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<sst xmlns="http://schemas.openxmlformats.org/spreadsheetml/2006/main" count="177" uniqueCount="146">
  <si>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</si>
  <si>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</si>
  <si>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</si>
  <si>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</si>
  <si>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</si>
  <si>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</si>
  <si>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</si>
  <si>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</si>
  <si>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</si>
  <si>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</si>
  <si>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</si>
  <si>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</si>
  <si>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</si>
  <si>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</si>
  <si>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</si>
  <si>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</si>
  <si>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</si>
  <si>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</si>
  <si>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</si>
  <si>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</si>
  <si>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</si>
  <si>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</si>
  <si>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</si>
  <si>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</si>
  <si>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</si>
  <si>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</si>
  <si>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</si>
  <si>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</si>
  <si>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</si>
  <si>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</si>
  <si>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</si>
  <si>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</si>
  <si>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</si>
  <si>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</si>
  <si>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</si>
  <si>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</si>
  <si>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</si>
  <si>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</si>
  <si>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</si>
  <si>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</si>
  <si>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</si>
  <si>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</si>
  <si>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</si>
  <si>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</si>
  <si>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</si>
  <si>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</si>
  <si>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</si>
  <si>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</si>
  <si>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</si>
  <si>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</si>
  <si>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</si>
  <si>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</si>
  <si>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</si>
  <si>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</si>
  <si>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</si>
  <si>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</si>
  <si>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</si>
  <si>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</si>
  <si>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</si>
  <si>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</si>
  <si>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</si>
  <si>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</si>
  <si>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</si>
  <si>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</si>
  <si>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</si>
  <si>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</si>
  <si>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</si>
  <si>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</si>
  <si>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</si>
  <si>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</si>
  <si>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</si>
  <si>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</si>
  <si>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</si>
  <si>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</si>
  <si>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</si>
  <si>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</si>
  <si>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</si>
  <si>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</si>
  <si>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</si>
  <si>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</si>
  <si>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</si>
  <si>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</si>
  <si>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</si>
  <si>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</si>
  <si>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</si>
  <si>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</si>
  <si>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</si>
  <si>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</si>
  <si>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</si>
  <si>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</si>
  <si>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</si>
  <si>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</si>
  <si>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</si>
  <si>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</si>
  <si>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</si>
  <si>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</si>
  <si>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</si>
  <si>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</si>
  <si>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</si>
  <si>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</si>
  <si>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</si>
  <si>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</si>
  <si>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</si>
  <si>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</si>
  <si>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</si>
  <si>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</si>
  <si>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</si>
  <si>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</si>
  <si>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</si>
  <si>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</si>
  <si>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</si>
  <si>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</si>
  <si>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</si>
  <si>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</si>
  <si>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</si>
  <si>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</si>
  <si>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</si>
  <si>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</si>
  <si>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</si>
  <si>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</si>
  <si>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</si>
  <si>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</si>
  <si>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</si>
  <si>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</si>
  <si>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</si>
  <si>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</si>
  <si>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</si>
  <si>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</si>
  <si>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</si>
  <si>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</si>
  <si>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</si>
  <si>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</si>
  <si>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</si>
  <si>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</si>
  <si>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</si>
  <si>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 xml:space="preserve">А.І. Куйбіда </t>
  </si>
  <si>
    <t>А.О. Білоусова</t>
  </si>
  <si>
    <t>(04352)2-39-67</t>
  </si>
  <si>
    <t>(04352)2-28-66</t>
  </si>
  <si>
    <t xml:space="preserve">inbox@bh.vn.court.gov.ua </t>
  </si>
  <si>
    <t>14 січня 2016 року</t>
  </si>
  <si>
    <t>2015 рік</t>
  </si>
  <si>
    <t>Бершадський районний суд Вінницької області</t>
  </si>
  <si>
    <t>24400. Вінницька область</t>
  </si>
  <si>
    <t>м. Бершадь</t>
  </si>
  <si>
    <t>вул. Шевченка. 4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</si>
</sst>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tabSelected="1" zoomScale="80" zoomScaleNormal="80" zoomScaleSheetLayoutView="78" zoomScalePageLayoutView="85" workbookViewId="0" topLeftCell="A7">
      <selection activeCell="G33" sqref="G33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233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182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4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51</v>
      </c>
      <c r="I10" s="34">
        <v>35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/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51</v>
      </c>
      <c r="I12" s="34">
        <f>I10</f>
        <v>35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9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10</v>
      </c>
      <c r="I15" s="23">
        <v>6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2</v>
      </c>
      <c r="I16" s="23">
        <v>1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1</v>
      </c>
      <c r="I17" s="23">
        <v>1</v>
      </c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109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287</v>
      </c>
      <c r="H26" s="55">
        <f>SUM(H27:H42)</f>
        <v>287</v>
      </c>
      <c r="I26" s="34">
        <f>SUM(I27:I42)</f>
        <v>16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3</v>
      </c>
      <c r="H27" s="22">
        <v>3</v>
      </c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95</v>
      </c>
      <c r="H28" s="22">
        <v>95</v>
      </c>
      <c r="I28" s="23">
        <v>10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22</v>
      </c>
      <c r="H31" s="22">
        <v>22</v>
      </c>
      <c r="I31" s="23">
        <v>1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76</v>
      </c>
      <c r="H32" s="22">
        <v>76</v>
      </c>
      <c r="I32" s="23">
        <v>1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37</v>
      </c>
      <c r="H33" s="22">
        <v>37</v>
      </c>
      <c r="I33" s="23">
        <v>1</v>
      </c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53</v>
      </c>
      <c r="H42" s="29">
        <v>53</v>
      </c>
      <c r="I42" s="81">
        <v>3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15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7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19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3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&amp;L1ABD1AF8&amp;C&amp;R&amp;P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12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8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4</v>
      </c>
      <c r="I10" s="23">
        <v>3</v>
      </c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4</v>
      </c>
      <c r="I12" s="34">
        <f>I10</f>
        <v>3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2</v>
      </c>
      <c r="I16" s="23">
        <v>2</v>
      </c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3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6</v>
      </c>
      <c r="G27" s="55">
        <f>SUM(G28:G37,G39,G40)</f>
        <v>6</v>
      </c>
      <c r="H27" s="34">
        <f>SUM(H28:H37,H39,H40)</f>
        <v>1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>
        <v>3</v>
      </c>
      <c r="G33" s="22">
        <v>3</v>
      </c>
      <c r="H33" s="23"/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3</v>
      </c>
      <c r="G40" s="29">
        <v>3</v>
      </c>
      <c r="H40" s="81">
        <v>1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>
        <v>12</v>
      </c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>
        <v>2</v>
      </c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138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139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140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&amp;L1ABD1AF8&amp;C&amp;R&amp;P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C33" sqref="C33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&amp;L1ABD1AF8&amp;C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NIK</cp:lastModifiedBy>
  <cp:lastPrinted>2015-12-10T14:21:57Z</cp:lastPrinted>
  <dcterms:created xsi:type="dcterms:W3CDTF">2015-09-09T11:45:26Z</dcterms:created>
  <dcterms:modified xsi:type="dcterms:W3CDTF">2016-01-14T12:33:15Z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1-1-ОП_00126_4.2015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1ABD1AF8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Бершадський районний суд Вінницької області</vt:lpwstr>
  </property>
  <property fmtid="{D5CDD505-2E9C-101B-9397-08002B2CF9AE}" pid="14" name="ПідрозділID">
    <vt:i4>307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