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<sst xmlns="http://schemas.openxmlformats.org/spreadsheetml/2006/main" count="2028" uniqueCount="1003">
  <si>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</si>
  <si>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</si>
  <si>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</si>
  <si>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</si>
  <si>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</si>
  <si>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</si>
  <si>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</si>
  <si>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</si>
  <si>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</si>
  <si>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</si>
  <si>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</si>
  <si>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</si>
  <si>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</si>
  <si>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</si>
  <si>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</si>
  <si>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</si>
  <si>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</si>
  <si>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</si>
  <si>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</si>
  <si>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</si>
  <si>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</si>
  <si>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</si>
  <si>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</si>
  <si>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</si>
  <si>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</si>
  <si>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</si>
  <si>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</si>
  <si>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</si>
  <si>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</si>
  <si>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</si>
  <si>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</si>
  <si>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</si>
  <si>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</si>
  <si>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</si>
  <si>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</si>
  <si>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</si>
  <si>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</si>
  <si>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</si>
  <si>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</si>
  <si>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</si>
  <si>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</si>
  <si>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</si>
  <si>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</si>
  <si>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</si>
  <si>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</si>
  <si>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</si>
  <si>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</si>
  <si>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</si>
  <si>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</si>
  <si>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</si>
  <si>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</si>
  <si>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</si>
  <si>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</si>
  <si>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</si>
  <si>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</si>
  <si>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</si>
  <si>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</si>
  <si>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</si>
  <si>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</si>
  <si>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</si>
  <si>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</si>
  <si>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</si>
  <si>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</si>
  <si>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</si>
  <si>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</si>
  <si>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</si>
  <si>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</si>
  <si>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</si>
  <si>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</si>
  <si>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</si>
  <si>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</si>
  <si>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</si>
  <si>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</si>
  <si>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</si>
  <si>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</si>
  <si>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</si>
  <si>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</si>
  <si>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</si>
  <si>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</si>
  <si>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</si>
  <si>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</si>
  <si>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</si>
  <si>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</si>
  <si>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</si>
  <si>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</si>
  <si>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</si>
  <si>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</si>
  <si>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</si>
  <si>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</si>
  <si>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</si>
  <si>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</si>
  <si>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</si>
  <si>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</si>
  <si>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</si>
  <si>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</si>
  <si>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</si>
  <si>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</si>
  <si>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</si>
  <si>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</si>
  <si>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</si>
  <si>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</si>
  <si>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</si>
  <si>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</si>
  <si>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</si>
  <si>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</si>
  <si>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</si>
  <si>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</si>
  <si>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</si>
  <si>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</si>
  <si>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</si>
  <si>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</si>
  <si>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</si>
  <si>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</si>
  <si>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</si>
  <si>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</si>
  <si>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</si>
  <si>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</si>
  <si>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</si>
  <si>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</si>
  <si>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</si>
  <si>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</si>
  <si>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</si>
  <si>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</si>
  <si>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</si>
  <si>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</si>
  <si>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</si>
  <si>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</si>
  <si>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</si>
  <si>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</si>
  <si>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</si>
  <si>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</si>
  <si>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</si>
  <si>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</si>
  <si>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</si>
  <si>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</si>
  <si>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</si>
  <si>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</si>
  <si>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</si>
  <si>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</si>
  <si>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</si>
  <si>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</si>
  <si>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</si>
  <si>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</si>
  <si>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</si>
  <si>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</si>
  <si>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</si>
  <si>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</si>
  <si>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</si>
  <si>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</si>
  <si>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</si>
  <si>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</si>
  <si>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</si>
  <si>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</si>
  <si>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</si>
  <si>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</si>
  <si>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</si>
  <si>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</si>
  <si>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</si>
  <si>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</si>
  <si>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</si>
  <si>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</si>
  <si>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</si>
  <si>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</si>
  <si>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</si>
  <si>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</si>
  <si>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</si>
  <si>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</si>
  <si>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</si>
  <si>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</si>
  <si>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</si>
  <si>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</si>
  <si>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</si>
  <si>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</si>
  <si>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</si>
  <si>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</si>
  <si>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</si>
  <si>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</si>
  <si>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</si>
  <si>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</si>
  <si>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</si>
  <si>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</si>
  <si>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</si>
  <si>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</si>
  <si>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</si>
  <si>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</si>
  <si>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</si>
  <si>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</si>
  <si>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</si>
  <si>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</si>
  <si>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</si>
  <si>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</si>
  <si>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</si>
  <si>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</si>
  <si>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</si>
  <si>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</si>
  <si>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</si>
  <si>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</si>
  <si>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</si>
  <si>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</si>
  <si>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</si>
  <si>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</si>
  <si>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</si>
  <si>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</si>
  <si>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</si>
  <si>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</si>
  <si>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</si>
  <si>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</si>
  <si>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</si>
  <si>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</si>
  <si>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</si>
  <si>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</si>
  <si>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</si>
  <si>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</si>
  <si>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</si>
  <si>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</si>
  <si>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</si>
  <si>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</si>
  <si>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</si>
  <si>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</si>
  <si>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</si>
  <si>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</si>
  <si>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</si>
  <si>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</si>
  <si>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</si>
  <si>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</si>
  <si>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</si>
  <si>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</si>
  <si>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</si>
  <si>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</si>
  <si>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</si>
  <si>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</si>
  <si>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</si>
  <si>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</si>
  <si>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</si>
  <si>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</si>
  <si>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</si>
  <si>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</si>
  <si>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</si>
  <si>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</si>
  <si>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</si>
  <si>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</si>
  <si>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</si>
  <si>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</si>
  <si>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</si>
  <si>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</si>
  <si>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</si>
  <si>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</si>
  <si>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</si>
  <si>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</si>
  <si>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</si>
  <si>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</si>
  <si>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</si>
  <si>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</si>
  <si>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</si>
  <si>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</si>
  <si>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</si>
  <si>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</si>
  <si>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</si>
  <si>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</si>
  <si>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</si>
  <si>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</si>
  <si>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</si>
  <si>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</si>
  <si>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</si>
  <si>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</si>
  <si>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</si>
  <si>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</si>
  <si>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</si>
  <si>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</si>
  <si>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</si>
  <si>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</si>
  <si>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</si>
  <si>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</si>
  <si>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</si>
  <si>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</si>
  <si>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</si>
  <si>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</si>
  <si>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</si>
  <si>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</si>
  <si>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</si>
  <si>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</si>
  <si>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</si>
  <si>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</si>
  <si>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</si>
  <si>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</si>
  <si>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</si>
  <si>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</si>
  <si>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</si>
  <si>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</si>
  <si>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</si>
  <si>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</si>
  <si>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</si>
  <si>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</si>
  <si>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</si>
  <si>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</si>
  <si>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</si>
  <si>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</si>
  <si>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</si>
  <si>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</si>
  <si>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</si>
  <si>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</si>
  <si>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</si>
  <si>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</si>
  <si>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</si>
  <si>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</si>
  <si>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</si>
  <si>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</si>
  <si>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</si>
  <si>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</si>
  <si>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</si>
  <si>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</si>
  <si>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</si>
  <si>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</si>
  <si>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</si>
  <si>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</si>
  <si>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</si>
  <si>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</si>
  <si>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</si>
  <si>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</si>
  <si>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</si>
  <si>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</si>
  <si>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</si>
  <si>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</si>
  <si>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</si>
  <si>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</si>
  <si>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</si>
  <si>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</si>
  <si>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</si>
  <si>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</si>
  <si>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</si>
  <si>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</si>
  <si>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</si>
  <si>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</si>
  <si>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</si>
  <si>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</si>
  <si>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</si>
  <si>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</si>
  <si>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</si>
  <si>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</si>
  <si>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</si>
  <si>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</si>
  <si>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</si>
  <si>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</si>
  <si>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</si>
  <si>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</si>
  <si>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</si>
  <si>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</si>
  <si>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</si>
  <si>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</si>
  <si>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</si>
  <si>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</si>
  <si>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</si>
  <si>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</si>
  <si>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</si>
  <si>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</si>
  <si>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</si>
  <si>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</si>
  <si>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</si>
  <si>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</si>
  <si>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</si>
  <si>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</si>
  <si>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</si>
  <si>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</si>
  <si>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</si>
  <si>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</si>
  <si>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</si>
  <si>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</si>
  <si>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</si>
  <si>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</si>
  <si>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</si>
  <si>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</si>
  <si>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</si>
  <si>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</si>
  <si>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</si>
  <si>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</si>
  <si>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</si>
  <si>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</si>
  <si>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</si>
  <si>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</si>
  <si>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</si>
  <si>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</si>
  <si>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</si>
  <si>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</si>
  <si>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</si>
  <si>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</si>
  <si>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</si>
  <si>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</si>
  <si>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</si>
  <si>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</si>
  <si>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</si>
  <si>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</si>
  <si>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</si>
  <si>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</si>
  <si>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</si>
  <si>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</si>
  <si>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</si>
  <si>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</si>
  <si>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</si>
  <si>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</si>
  <si>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</si>
  <si>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</si>
  <si>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</si>
  <si>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</si>
  <si>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</si>
  <si>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</si>
  <si>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</si>
  <si>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</si>
  <si>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</si>
  <si>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</si>
  <si>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</si>
  <si>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</si>
  <si>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</si>
  <si>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</si>
  <si>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</si>
  <si>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</si>
  <si>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</si>
  <si>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</si>
  <si>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</si>
  <si>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</si>
  <si>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</si>
  <si>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</si>
  <si>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</si>
  <si>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</si>
  <si>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</si>
  <si>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</si>
  <si>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</si>
  <si>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</si>
  <si>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</si>
  <si>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</si>
  <si>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</si>
  <si>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</si>
  <si>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</si>
  <si>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</si>
  <si>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</si>
  <si>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</si>
  <si>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</si>
  <si>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</si>
  <si>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</si>
  <si>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</si>
  <si>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</si>
  <si>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</si>
  <si>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</si>
  <si>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</si>
  <si>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</si>
  <si>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</si>
  <si>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</si>
  <si>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</si>
  <si>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</si>
  <si>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</si>
  <si>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</si>
  <si>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</si>
  <si>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</si>
  <si>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</si>
  <si>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</si>
  <si>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</si>
  <si>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</si>
  <si>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</si>
  <si>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</si>
  <si>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</si>
  <si>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</si>
  <si>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</si>
  <si>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</si>
  <si>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</si>
  <si>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</si>
  <si>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</si>
  <si>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</si>
  <si>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</si>
  <si>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</si>
  <si>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</si>
  <si>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</si>
  <si>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</si>
  <si>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</si>
  <si>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</si>
  <si>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</si>
  <si>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</si>
  <si>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</si>
  <si>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</si>
  <si>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</si>
  <si>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</si>
  <si>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</si>
  <si>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</si>
  <si>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</si>
  <si>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</si>
  <si>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</si>
  <si>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</si>
  <si>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</si>
  <si>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</si>
  <si>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</si>
  <si>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</si>
  <si>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</si>
  <si>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</si>
  <si>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</si>
  <si>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</si>
  <si>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</si>
  <si>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</si>
  <si>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</si>
  <si>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</si>
  <si>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</si>
  <si>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</si>
  <si>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</si>
  <si>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</si>
  <si>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</si>
  <si>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</si>
  <si>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</si>
  <si>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</si>
  <si>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</si>
  <si>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</si>
  <si>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</si>
  <si>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</si>
  <si>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</si>
  <si>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</si>
  <si>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</si>
  <si>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</si>
  <si>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</si>
  <si>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</si>
  <si>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</si>
  <si>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</si>
  <si>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</si>
  <si>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</si>
  <si>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</si>
  <si>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</si>
  <si>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</si>
  <si>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</si>
  <si>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</si>
  <si>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</si>
  <si>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</si>
  <si>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</si>
  <si>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</si>
  <si>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</si>
  <si>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</si>
  <si>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</si>
  <si>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</si>
  <si>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</si>
  <si>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</si>
  <si>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</si>
  <si>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</si>
  <si>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</si>
  <si>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</si>
  <si>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</si>
  <si>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</si>
  <si>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</si>
  <si>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</si>
  <si>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</si>
  <si>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</si>
  <si>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</si>
  <si>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</si>
  <si>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</si>
  <si>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</si>
  <si>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</si>
  <si>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</si>
  <si>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</si>
  <si>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</si>
  <si>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</si>
  <si>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</si>
  <si>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</si>
  <si>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</si>
  <si>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</si>
  <si>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</si>
  <si>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</si>
  <si>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</si>
  <si>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</si>
  <si>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</si>
  <si>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</si>
  <si>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</si>
  <si>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</si>
  <si>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</si>
  <si>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</si>
  <si>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</si>
  <si>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</si>
  <si>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</si>
  <si>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</si>
  <si>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</si>
  <si>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</si>
  <si>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</si>
  <si>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</si>
  <si>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</si>
  <si>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</si>
  <si>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</si>
  <si>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</si>
  <si>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</si>
  <si>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</si>
  <si>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</si>
  <si>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</si>
  <si>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</si>
  <si>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</si>
  <si>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</si>
  <si>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</si>
  <si>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</si>
  <si>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</si>
  <si>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</si>
  <si>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</si>
  <si>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</si>
  <si>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</si>
  <si>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</si>
  <si>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</si>
  <si>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</si>
  <si>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</si>
  <si>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</si>
  <si>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</si>
  <si>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</si>
  <si>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</si>
  <si>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</si>
  <si>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</si>
  <si>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</si>
  <si>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</si>
  <si>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</si>
  <si>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</si>
  <si>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</si>
  <si>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</si>
  <si>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</si>
  <si>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</si>
  <si>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</si>
  <si>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</si>
  <si>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</si>
  <si>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</si>
  <si>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</si>
  <si>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</si>
  <si>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</si>
  <si>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</si>
  <si>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</si>
  <si>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</si>
  <si>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</si>
  <si>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</si>
  <si>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</si>
  <si>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</si>
  <si>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</si>
  <si>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</si>
  <si>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</si>
  <si>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</si>
  <si>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</si>
  <si>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</si>
  <si>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</si>
  <si>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</si>
  <si>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</si>
  <si>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</si>
  <si>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</si>
  <si>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</si>
  <si>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</si>
  <si>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</si>
  <si>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</si>
  <si>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</si>
  <si>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</si>
  <si>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</si>
  <si>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</si>
  <si>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</si>
  <si>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</si>
  <si>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</si>
  <si>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</si>
  <si>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</si>
  <si>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</si>
  <si>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</si>
  <si>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</si>
  <si>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</si>
  <si>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</si>
  <si>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</si>
  <si>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</si>
  <si>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</si>
  <si>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</si>
  <si>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</si>
  <si>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</si>
  <si>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</si>
  <si>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</si>
  <si>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</si>
  <si>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</si>
  <si>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</si>
  <si>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</si>
  <si>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</si>
  <si>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</si>
  <si>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</si>
  <si>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</si>
  <si>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</si>
  <si>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</si>
  <si>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</si>
  <si>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</si>
  <si>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</si>
  <si>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</si>
  <si>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</si>
  <si>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</si>
  <si>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</si>
  <si>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</si>
  <si>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</si>
  <si>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</si>
  <si>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</si>
  <si>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</si>
  <si>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</si>
  <si>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</si>
  <si>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</si>
  <si>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</si>
  <si>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</si>
  <si>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</si>
  <si>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</si>
  <si>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</si>
  <si>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</si>
  <si>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</si>
  <si>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</si>
  <si>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</si>
  <si>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</si>
  <si>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</si>
  <si>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</si>
  <si>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</si>
  <si>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</si>
  <si>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</si>
  <si>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</si>
  <si>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</si>
  <si>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</si>
  <si>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</si>
  <si>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</si>
  <si>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</si>
  <si>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</si>
  <si>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</si>
  <si>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</si>
  <si>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</si>
  <si>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</si>
  <si>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</si>
  <si>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</si>
  <si>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</si>
  <si>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</si>
  <si>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</si>
  <si>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</si>
  <si>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</si>
  <si>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</si>
  <si>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</si>
  <si>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</si>
  <si>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</si>
  <si>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</si>
  <si>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</si>
  <si>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</si>
  <si>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</si>
  <si>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</si>
  <si>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</si>
  <si>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</si>
  <si>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</si>
  <si>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</si>
  <si>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</si>
  <si>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</si>
  <si>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</si>
  <si>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</si>
  <si>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</si>
  <si>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</si>
  <si>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</si>
  <si>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</si>
  <si>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</si>
  <si>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</si>
  <si>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</si>
  <si>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</si>
  <si>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</si>
  <si>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</si>
  <si>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</si>
  <si>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</si>
  <si>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</si>
  <si>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</si>
  <si>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</si>
  <si>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</si>
  <si>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</si>
  <si>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</si>
  <si>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</si>
  <si>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</si>
  <si>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</si>
  <si>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</si>
  <si>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</si>
  <si>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</si>
  <si>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</si>
  <si>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</si>
  <si>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</si>
  <si>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</si>
  <si>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</si>
  <si>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</si>
  <si>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</si>
  <si>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</si>
  <si>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</si>
  <si>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</si>
  <si>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</si>
  <si>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</si>
  <si>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</si>
  <si>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</si>
  <si>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</si>
  <si>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</si>
  <si>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</si>
  <si>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</si>
  <si>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</si>
  <si>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</si>
  <si>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</si>
  <si>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</si>
  <si>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</si>
  <si>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</si>
  <si>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</si>
  <si>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</si>
  <si>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</si>
  <si>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</si>
  <si>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</si>
  <si>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</si>
  <si>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</si>
  <si>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</si>
  <si>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</si>
  <si>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</si>
  <si>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</si>
  <si>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</si>
  <si>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</si>
  <si>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</si>
  <si>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</si>
  <si>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</si>
  <si>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</si>
  <si>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</si>
  <si>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</si>
  <si>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</si>
  <si>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</si>
  <si>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</si>
  <si>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</si>
  <si>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</si>
  <si>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</si>
  <si>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</si>
  <si>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</si>
  <si>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</si>
  <si>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</si>
  <si>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</si>
  <si>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</si>
  <si>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</si>
  <si>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</si>
  <si>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</si>
  <si>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</si>
  <si>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</si>
  <si>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</si>
  <si>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</si>
  <si>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</si>
  <si>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</si>
  <si>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</si>
  <si>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</si>
  <si>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</si>
  <si>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</si>
  <si>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</si>
  <si>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</si>
  <si>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</si>
  <si>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</si>
  <si>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</si>
  <si>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</si>
  <si>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</si>
  <si>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</si>
  <si>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</si>
  <si>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</si>
  <si>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</si>
  <si>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</si>
  <si>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</si>
  <si>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</si>
  <si>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</si>
  <si>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</si>
  <si>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</si>
  <si>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</si>
  <si>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</si>
  <si>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</si>
  <si>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</si>
  <si>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</si>
  <si>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</si>
  <si>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</si>
  <si>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</si>
  <si>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</si>
  <si>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</si>
  <si>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</si>
  <si>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</si>
  <si>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</si>
  <si>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</si>
  <si>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</si>
  <si>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</si>
  <si>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</si>
  <si>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</si>
  <si>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</si>
  <si>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</si>
  <si>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</si>
  <si>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</si>
  <si>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</si>
  <si>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</si>
  <si>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</si>
  <si>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</si>
  <si>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</si>
  <si>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</si>
  <si>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</si>
  <si>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</si>
  <si>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</si>
  <si>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</si>
  <si>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</si>
  <si>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</si>
  <si>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</si>
  <si>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</si>
  <si>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</si>
  <si>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</si>
  <si>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</si>
  <si>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</si>
  <si>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</si>
  <si>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</si>
  <si>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</si>
  <si>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</si>
  <si>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</si>
  <si>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</si>
  <si>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</si>
  <si>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</si>
  <si>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</si>
  <si>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</si>
  <si>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</si>
  <si>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</si>
  <si>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</si>
  <si>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</si>
  <si>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</si>
  <si>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</si>
  <si>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</si>
  <si>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</si>
  <si>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</si>
  <si>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</si>
  <si>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</si>
  <si>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</si>
  <si>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</si>
  <si>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</si>
  <si>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</si>
  <si>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</si>
  <si>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</si>
  <si>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</si>
  <si>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</si>
  <si>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</si>
  <si>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</si>
  <si>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</si>
  <si>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</si>
  <si>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</si>
  <si>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</si>
  <si>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</si>
  <si>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</si>
  <si>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</si>
  <si>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</si>
  <si>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</si>
  <si>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</si>
  <si>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</si>
  <si>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</si>
  <si>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</si>
  <si>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</si>
  <si>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</si>
  <si>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</si>
  <si>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</si>
  <si>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</si>
  <si>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</si>
  <si>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</si>
  <si>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</si>
  <si>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</si>
  <si>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</si>
  <si>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</si>
  <si>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</si>
  <si>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</si>
  <si>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</si>
  <si>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</si>
  <si>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</si>
  <si>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</si>
  <si>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</si>
  <si>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</si>
  <si>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</si>
  <si>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</si>
  <si>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</si>
  <si>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</si>
  <si>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</si>
  <si>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</si>
  <si>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</si>
  <si>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</si>
  <si>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</si>
  <si>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</si>
  <si>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</si>
  <si>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</si>
  <si>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</si>
  <si>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</si>
  <si>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</si>
  <si>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</si>
  <si>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</si>
  <si>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</si>
  <si>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</si>
  <si>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</si>
  <si>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</si>
  <si>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</si>
  <si>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</si>
  <si>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</si>
  <si>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</si>
  <si>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</si>
  <si>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</si>
  <si>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</si>
  <si>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</si>
  <si>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</si>
  <si>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</si>
  <si>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</si>
  <si>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</si>
  <si>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</si>
  <si>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</si>
  <si>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</si>
  <si>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</si>
  <si>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</si>
  <si>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</si>
  <si>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</si>
  <si>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</si>
  <si>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</si>
  <si>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</si>
  <si>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</si>
  <si>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</si>
  <si>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Бершадський районний суд Вінницької області</t>
  </si>
  <si>
    <t>24400. Вінницька область.м. Бершадь</t>
  </si>
  <si>
    <t>вул. Шевченка</t>
  </si>
  <si>
    <t>В.І. Губко</t>
  </si>
  <si>
    <t>О.В. Чернявська</t>
  </si>
  <si>
    <t>(04352)2-39-67</t>
  </si>
  <si>
    <t>(04352)2-28-66</t>
  </si>
  <si>
    <t>inbox@bh.vn.court.gov.ua</t>
  </si>
  <si>
    <t>17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</si>
</sst>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&amp;LDACC997A&amp;C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1715</v>
      </c>
      <c r="E9" s="73">
        <f>SUM(E10:E557)</f>
        <v>1468</v>
      </c>
      <c r="F9" s="73">
        <f>SUM(F10:F557)</f>
        <v>358</v>
      </c>
      <c r="G9" s="73">
        <f>SUM(G10:G557)</f>
        <v>345</v>
      </c>
      <c r="H9" s="73">
        <f>SUM(H10:H557)</f>
        <v>1207</v>
      </c>
      <c r="I9" s="73">
        <f>SUM(I10:I557)</f>
        <v>150</v>
      </c>
      <c r="J9" s="73">
        <f>SUM(J10:J557)</f>
        <v>1207</v>
      </c>
      <c r="K9" s="73">
        <f>SUM(K10:K557)</f>
        <v>525</v>
      </c>
      <c r="L9" s="73">
        <f>SUM(L10:L557)</f>
        <v>0</v>
      </c>
      <c r="M9" s="73">
        <f>SUM(M10:M557)</f>
        <v>682</v>
      </c>
      <c r="N9" s="73">
        <f>SUM(N10:N557)</f>
        <v>0</v>
      </c>
      <c r="O9" s="73">
        <f>SUM(O10:O557)</f>
        <v>0</v>
      </c>
      <c r="P9" s="73">
        <f>SUM(P10:P557)</f>
        <v>0</v>
      </c>
      <c r="Q9" s="73">
        <f>SUM(Q10:Q557)</f>
        <v>294</v>
      </c>
      <c r="R9" s="73">
        <f>SUM(R10:R557)</f>
        <v>343</v>
      </c>
      <c r="S9" s="73">
        <f>SUM(S10:S557)</f>
        <v>20</v>
      </c>
      <c r="T9" s="73">
        <f>SUM(T10:T557)</f>
        <v>468</v>
      </c>
      <c r="U9" s="73">
        <f>SUM(U10:U557)</f>
        <v>0</v>
      </c>
      <c r="V9" s="73">
        <f>SUM(V10:V557)</f>
        <v>0</v>
      </c>
      <c r="W9" s="73">
        <f>SUM(W10:W557)</f>
        <v>3</v>
      </c>
      <c r="X9" s="73">
        <f>SUM(X10:X557)</f>
        <v>4</v>
      </c>
      <c r="Y9" s="73">
        <f>SUM(Y10:Y557)</f>
        <v>19</v>
      </c>
      <c r="Z9" s="73">
        <f>SUM(Z10:Z557)</f>
        <v>0</v>
      </c>
      <c r="AA9" s="73">
        <f>SUM(AA10:AA557)</f>
        <v>11</v>
      </c>
      <c r="AB9" s="73">
        <f>SUM(AB10:AB557)</f>
        <v>0</v>
      </c>
      <c r="AC9" s="73">
        <f>SUM(AC10:AC557)</f>
        <v>0</v>
      </c>
      <c r="AD9" s="73">
        <f>SUM(AD10:AD557)</f>
        <v>1</v>
      </c>
      <c r="AE9" s="73">
        <f>SUM(AE10:AE557)</f>
        <v>17</v>
      </c>
      <c r="AF9" s="73">
        <f>SUM(AF10:AF557)</f>
        <v>0</v>
      </c>
      <c r="AG9" s="73">
        <f>SUM(AG10:AG557)</f>
        <v>165</v>
      </c>
      <c r="AH9" s="73">
        <f>SUM(AH10:AH557)</f>
        <v>3174937</v>
      </c>
      <c r="AI9" s="73">
        <f>SUM(AI10:AI557)</f>
        <v>517909</v>
      </c>
      <c r="AJ9" s="73">
        <f>SUM(AJ10:AJ557)</f>
        <v>0</v>
      </c>
      <c r="AK9" s="73">
        <f>SUM(AK10:AK557)</f>
        <v>0</v>
      </c>
      <c r="AL9" s="73">
        <f>SUM(AL10:AL557)</f>
        <v>0</v>
      </c>
    </row>
    <row r="10" spans="1:38" ht="38.25" customHeight="1">
      <c r="A10" s="12">
        <v>2</v>
      </c>
      <c r="B10" s="51" t="s">
        <v>108</v>
      </c>
      <c r="C10" s="50">
        <v>41</v>
      </c>
      <c r="D10" s="59">
        <v>1</v>
      </c>
      <c r="E10" s="57"/>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10</v>
      </c>
      <c r="E19" s="57">
        <v>10</v>
      </c>
      <c r="F19" s="57">
        <v>1</v>
      </c>
      <c r="G19" s="57">
        <v>1</v>
      </c>
      <c r="H19" s="57">
        <v>8</v>
      </c>
      <c r="I19" s="57">
        <v>1</v>
      </c>
      <c r="J19" s="57">
        <v>8</v>
      </c>
      <c r="K19" s="57">
        <v>3</v>
      </c>
      <c r="L19" s="57"/>
      <c r="M19" s="57">
        <v>5</v>
      </c>
      <c r="N19" s="57"/>
      <c r="O19" s="57"/>
      <c r="P19" s="57"/>
      <c r="Q19" s="57"/>
      <c r="R19" s="57">
        <v>4</v>
      </c>
      <c r="S19" s="57"/>
      <c r="T19" s="57">
        <v>3</v>
      </c>
      <c r="U19" s="57"/>
      <c r="V19" s="57"/>
      <c r="W19" s="57"/>
      <c r="X19" s="57"/>
      <c r="Y19" s="57"/>
      <c r="Z19" s="57"/>
      <c r="AA19" s="57"/>
      <c r="AB19" s="57"/>
      <c r="AC19" s="57"/>
      <c r="AD19" s="57"/>
      <c r="AE19" s="57"/>
      <c r="AF19" s="57"/>
      <c r="AG19" s="57"/>
      <c r="AH19" s="58">
        <v>1700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15</v>
      </c>
      <c r="E22" s="57">
        <v>8</v>
      </c>
      <c r="F22" s="57">
        <v>3</v>
      </c>
      <c r="G22" s="57">
        <v>3</v>
      </c>
      <c r="H22" s="57">
        <v>12</v>
      </c>
      <c r="I22" s="57"/>
      <c r="J22" s="57">
        <v>12</v>
      </c>
      <c r="K22" s="57"/>
      <c r="L22" s="57"/>
      <c r="M22" s="57">
        <v>12</v>
      </c>
      <c r="N22" s="57"/>
      <c r="O22" s="57"/>
      <c r="P22" s="57"/>
      <c r="Q22" s="57">
        <v>7</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17</v>
      </c>
      <c r="E32" s="57">
        <v>16</v>
      </c>
      <c r="F32" s="57">
        <v>6</v>
      </c>
      <c r="G32" s="57">
        <v>6</v>
      </c>
      <c r="H32" s="57">
        <v>11</v>
      </c>
      <c r="I32" s="57"/>
      <c r="J32" s="57">
        <v>11</v>
      </c>
      <c r="K32" s="57">
        <v>5</v>
      </c>
      <c r="L32" s="57"/>
      <c r="M32" s="57">
        <v>6</v>
      </c>
      <c r="N32" s="57"/>
      <c r="O32" s="57"/>
      <c r="P32" s="57"/>
      <c r="Q32" s="57"/>
      <c r="R32" s="57">
        <v>6</v>
      </c>
      <c r="S32" s="57"/>
      <c r="T32" s="57">
        <v>5</v>
      </c>
      <c r="U32" s="57"/>
      <c r="V32" s="57"/>
      <c r="W32" s="57"/>
      <c r="X32" s="57"/>
      <c r="Y32" s="57"/>
      <c r="Z32" s="57"/>
      <c r="AA32" s="57"/>
      <c r="AB32" s="57"/>
      <c r="AC32" s="57"/>
      <c r="AD32" s="57"/>
      <c r="AE32" s="57"/>
      <c r="AF32" s="57"/>
      <c r="AG32" s="57"/>
      <c r="AH32" s="58">
        <v>1700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17</v>
      </c>
      <c r="E91" s="57">
        <v>13</v>
      </c>
      <c r="F91" s="57">
        <v>2</v>
      </c>
      <c r="G91" s="57">
        <v>2</v>
      </c>
      <c r="H91" s="57">
        <v>15</v>
      </c>
      <c r="I91" s="57"/>
      <c r="J91" s="57">
        <v>15</v>
      </c>
      <c r="K91" s="57">
        <v>7</v>
      </c>
      <c r="L91" s="57"/>
      <c r="M91" s="57">
        <v>8</v>
      </c>
      <c r="N91" s="57"/>
      <c r="O91" s="57"/>
      <c r="P91" s="57"/>
      <c r="Q91" s="57"/>
      <c r="R91" s="57">
        <v>7</v>
      </c>
      <c r="S91" s="57"/>
      <c r="T91" s="57">
        <v>7</v>
      </c>
      <c r="U91" s="57"/>
      <c r="V91" s="57"/>
      <c r="W91" s="57"/>
      <c r="X91" s="57"/>
      <c r="Y91" s="57"/>
      <c r="Z91" s="57"/>
      <c r="AA91" s="57"/>
      <c r="AB91" s="57"/>
      <c r="AC91" s="57"/>
      <c r="AD91" s="57"/>
      <c r="AE91" s="57">
        <v>8</v>
      </c>
      <c r="AF91" s="57"/>
      <c r="AG91" s="57"/>
      <c r="AH91" s="58">
        <v>2720</v>
      </c>
      <c r="AI91" s="58">
        <v>1360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c r="F96" s="57"/>
      <c r="G96" s="57"/>
      <c r="H96" s="57">
        <v>2</v>
      </c>
      <c r="I96" s="57"/>
      <c r="J96" s="57">
        <v>2</v>
      </c>
      <c r="K96" s="57">
        <v>1</v>
      </c>
      <c r="L96" s="57"/>
      <c r="M96" s="57">
        <v>1</v>
      </c>
      <c r="N96" s="57"/>
      <c r="O96" s="57"/>
      <c r="P96" s="57"/>
      <c r="Q96" s="57"/>
      <c r="R96" s="57">
        <v>1</v>
      </c>
      <c r="S96" s="57"/>
      <c r="T96" s="57">
        <v>1</v>
      </c>
      <c r="U96" s="57"/>
      <c r="V96" s="57"/>
      <c r="W96" s="57"/>
      <c r="X96" s="57"/>
      <c r="Y96" s="57"/>
      <c r="Z96" s="57"/>
      <c r="AA96" s="57"/>
      <c r="AB96" s="57"/>
      <c r="AC96" s="57"/>
      <c r="AD96" s="57"/>
      <c r="AE96" s="57">
        <v>1</v>
      </c>
      <c r="AF96" s="57"/>
      <c r="AG96" s="57"/>
      <c r="AH96" s="58">
        <v>510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1</v>
      </c>
      <c r="E129" s="57">
        <v>1</v>
      </c>
      <c r="F129" s="57"/>
      <c r="G129" s="57"/>
      <c r="H129" s="57">
        <v>1</v>
      </c>
      <c r="I129" s="57"/>
      <c r="J129" s="57">
        <v>1</v>
      </c>
      <c r="K129" s="57">
        <v>1</v>
      </c>
      <c r="L129" s="57"/>
      <c r="M129" s="57"/>
      <c r="N129" s="57"/>
      <c r="O129" s="57"/>
      <c r="P129" s="57"/>
      <c r="Q129" s="57"/>
      <c r="R129" s="57"/>
      <c r="S129" s="57"/>
      <c r="T129" s="57">
        <v>1</v>
      </c>
      <c r="U129" s="57"/>
      <c r="V129" s="57"/>
      <c r="W129" s="57"/>
      <c r="X129" s="57"/>
      <c r="Y129" s="57"/>
      <c r="Z129" s="57"/>
      <c r="AA129" s="57"/>
      <c r="AB129" s="57"/>
      <c r="AC129" s="57"/>
      <c r="AD129" s="57"/>
      <c r="AE129" s="57"/>
      <c r="AF129" s="57"/>
      <c r="AG129" s="57"/>
      <c r="AH129" s="58">
        <v>170</v>
      </c>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v>1</v>
      </c>
      <c r="I151" s="57">
        <v>1</v>
      </c>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340</v>
      </c>
      <c r="AI151" s="58">
        <v>340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12</v>
      </c>
      <c r="E157" s="57">
        <v>8</v>
      </c>
      <c r="F157" s="57">
        <v>3</v>
      </c>
      <c r="G157" s="57">
        <v>3</v>
      </c>
      <c r="H157" s="57">
        <v>9</v>
      </c>
      <c r="I157" s="57"/>
      <c r="J157" s="57">
        <v>9</v>
      </c>
      <c r="K157" s="57">
        <v>2</v>
      </c>
      <c r="L157" s="57"/>
      <c r="M157" s="57">
        <v>7</v>
      </c>
      <c r="N157" s="57"/>
      <c r="O157" s="57"/>
      <c r="P157" s="57"/>
      <c r="Q157" s="57">
        <v>1</v>
      </c>
      <c r="R157" s="57">
        <v>6</v>
      </c>
      <c r="S157" s="57"/>
      <c r="T157" s="57">
        <v>2</v>
      </c>
      <c r="U157" s="57"/>
      <c r="V157" s="57"/>
      <c r="W157" s="57"/>
      <c r="X157" s="57"/>
      <c r="Y157" s="57"/>
      <c r="Z157" s="57"/>
      <c r="AA157" s="57"/>
      <c r="AB157" s="57"/>
      <c r="AC157" s="57"/>
      <c r="AD157" s="57"/>
      <c r="AE157" s="57"/>
      <c r="AF157" s="57"/>
      <c r="AG157" s="57"/>
      <c r="AH157" s="58">
        <v>306</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5</v>
      </c>
      <c r="F159" s="57">
        <v>1</v>
      </c>
      <c r="G159" s="57">
        <v>1</v>
      </c>
      <c r="H159" s="57">
        <v>1</v>
      </c>
      <c r="I159" s="57">
        <v>3</v>
      </c>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c r="A160" s="12">
        <v>152</v>
      </c>
      <c r="B160" s="51" t="s">
        <v>304</v>
      </c>
      <c r="C160" s="50" t="s">
        <v>305</v>
      </c>
      <c r="D160" s="57">
        <v>1</v>
      </c>
      <c r="E160" s="57">
        <v>1</v>
      </c>
      <c r="F160" s="57"/>
      <c r="G160" s="57"/>
      <c r="H160" s="57"/>
      <c r="I160" s="57">
        <v>1</v>
      </c>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2</v>
      </c>
      <c r="E161" s="57">
        <v>2</v>
      </c>
      <c r="F161" s="57"/>
      <c r="G161" s="57"/>
      <c r="H161" s="57">
        <v>2</v>
      </c>
      <c r="I161" s="57"/>
      <c r="J161" s="57">
        <v>2</v>
      </c>
      <c r="K161" s="57">
        <v>1</v>
      </c>
      <c r="L161" s="57"/>
      <c r="M161" s="57">
        <v>1</v>
      </c>
      <c r="N161" s="57"/>
      <c r="O161" s="57"/>
      <c r="P161" s="57"/>
      <c r="Q161" s="57">
        <v>1</v>
      </c>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72</v>
      </c>
      <c r="E162" s="57">
        <v>56</v>
      </c>
      <c r="F162" s="57">
        <v>8</v>
      </c>
      <c r="G162" s="57">
        <v>8</v>
      </c>
      <c r="H162" s="57">
        <v>57</v>
      </c>
      <c r="I162" s="57">
        <v>7</v>
      </c>
      <c r="J162" s="57">
        <v>57</v>
      </c>
      <c r="K162" s="57">
        <v>27</v>
      </c>
      <c r="L162" s="57"/>
      <c r="M162" s="57">
        <v>30</v>
      </c>
      <c r="N162" s="57"/>
      <c r="O162" s="57"/>
      <c r="P162" s="57"/>
      <c r="Q162" s="57">
        <v>8</v>
      </c>
      <c r="R162" s="57">
        <v>21</v>
      </c>
      <c r="S162" s="57"/>
      <c r="T162" s="57">
        <v>26</v>
      </c>
      <c r="U162" s="57"/>
      <c r="V162" s="57"/>
      <c r="W162" s="57">
        <v>1</v>
      </c>
      <c r="X162" s="57"/>
      <c r="Y162" s="57"/>
      <c r="Z162" s="57"/>
      <c r="AA162" s="57"/>
      <c r="AB162" s="57"/>
      <c r="AC162" s="57"/>
      <c r="AD162" s="57"/>
      <c r="AE162" s="57"/>
      <c r="AF162" s="57"/>
      <c r="AG162" s="57">
        <v>3</v>
      </c>
      <c r="AH162" s="58">
        <v>73100</v>
      </c>
      <c r="AI162" s="58">
        <v>32300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20</v>
      </c>
      <c r="E165" s="57">
        <v>19</v>
      </c>
      <c r="F165" s="57">
        <v>2</v>
      </c>
      <c r="G165" s="57">
        <v>2</v>
      </c>
      <c r="H165" s="57">
        <v>14</v>
      </c>
      <c r="I165" s="57">
        <v>4</v>
      </c>
      <c r="J165" s="57">
        <v>14</v>
      </c>
      <c r="K165" s="57">
        <v>5</v>
      </c>
      <c r="L165" s="57"/>
      <c r="M165" s="57">
        <v>9</v>
      </c>
      <c r="N165" s="57"/>
      <c r="O165" s="57"/>
      <c r="P165" s="57"/>
      <c r="Q165" s="57">
        <v>6</v>
      </c>
      <c r="R165" s="57">
        <v>3</v>
      </c>
      <c r="S165" s="57"/>
      <c r="T165" s="57">
        <v>3</v>
      </c>
      <c r="U165" s="57"/>
      <c r="V165" s="57"/>
      <c r="W165" s="57">
        <v>2</v>
      </c>
      <c r="X165" s="57"/>
      <c r="Y165" s="57"/>
      <c r="Z165" s="57"/>
      <c r="AA165" s="57"/>
      <c r="AB165" s="57"/>
      <c r="AC165" s="57"/>
      <c r="AD165" s="57"/>
      <c r="AE165" s="57"/>
      <c r="AF165" s="57"/>
      <c r="AG165" s="57"/>
      <c r="AH165" s="58">
        <v>10200</v>
      </c>
      <c r="AI165" s="58">
        <v>6800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2</v>
      </c>
      <c r="F167" s="57"/>
      <c r="G167" s="57"/>
      <c r="H167" s="57">
        <v>3</v>
      </c>
      <c r="I167" s="57"/>
      <c r="J167" s="57">
        <v>3</v>
      </c>
      <c r="K167" s="57">
        <v>1</v>
      </c>
      <c r="L167" s="57"/>
      <c r="M167" s="57">
        <v>2</v>
      </c>
      <c r="N167" s="57"/>
      <c r="O167" s="57"/>
      <c r="P167" s="57"/>
      <c r="Q167" s="57">
        <v>1</v>
      </c>
      <c r="R167" s="57">
        <v>1</v>
      </c>
      <c r="S167" s="57"/>
      <c r="T167" s="57">
        <v>1</v>
      </c>
      <c r="U167" s="57"/>
      <c r="V167" s="57"/>
      <c r="W167" s="57"/>
      <c r="X167" s="57"/>
      <c r="Y167" s="57"/>
      <c r="Z167" s="57"/>
      <c r="AA167" s="57"/>
      <c r="AB167" s="57"/>
      <c r="AC167" s="57"/>
      <c r="AD167" s="57"/>
      <c r="AE167" s="57"/>
      <c r="AF167" s="57"/>
      <c r="AG167" s="57"/>
      <c r="AH167" s="58">
        <v>1360</v>
      </c>
      <c r="AI167" s="58">
        <v>1360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382</v>
      </c>
      <c r="E172" s="57">
        <v>311</v>
      </c>
      <c r="F172" s="57">
        <v>57</v>
      </c>
      <c r="G172" s="57">
        <v>56</v>
      </c>
      <c r="H172" s="57">
        <v>270</v>
      </c>
      <c r="I172" s="57">
        <v>55</v>
      </c>
      <c r="J172" s="57">
        <v>270</v>
      </c>
      <c r="K172" s="57">
        <v>163</v>
      </c>
      <c r="L172" s="57"/>
      <c r="M172" s="57">
        <v>107</v>
      </c>
      <c r="N172" s="57"/>
      <c r="O172" s="57"/>
      <c r="P172" s="57"/>
      <c r="Q172" s="57">
        <v>104</v>
      </c>
      <c r="R172" s="57">
        <v>1</v>
      </c>
      <c r="S172" s="57"/>
      <c r="T172" s="57">
        <v>161</v>
      </c>
      <c r="U172" s="57"/>
      <c r="V172" s="57"/>
      <c r="W172" s="57"/>
      <c r="X172" s="57"/>
      <c r="Y172" s="57"/>
      <c r="Z172" s="57"/>
      <c r="AA172" s="57">
        <v>2</v>
      </c>
      <c r="AB172" s="57"/>
      <c r="AC172" s="57"/>
      <c r="AD172" s="57">
        <v>1</v>
      </c>
      <c r="AE172" s="57">
        <v>2</v>
      </c>
      <c r="AF172" s="57"/>
      <c r="AG172" s="57">
        <v>162</v>
      </c>
      <c r="AH172" s="58">
        <v>2924000</v>
      </c>
      <c r="AI172" s="58">
        <v>426500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c r="L186" s="57"/>
      <c r="M186" s="57">
        <v>1</v>
      </c>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1</v>
      </c>
      <c r="E187" s="57">
        <v>1</v>
      </c>
      <c r="F187" s="57"/>
      <c r="G187" s="57"/>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2</v>
      </c>
      <c r="E204" s="57">
        <v>1</v>
      </c>
      <c r="F204" s="57">
        <v>1</v>
      </c>
      <c r="G204" s="57">
        <v>1</v>
      </c>
      <c r="H204" s="57">
        <v>1</v>
      </c>
      <c r="I204" s="57"/>
      <c r="J204" s="57">
        <v>1</v>
      </c>
      <c r="K204" s="57"/>
      <c r="L204" s="57"/>
      <c r="M204" s="57">
        <v>1</v>
      </c>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4</v>
      </c>
      <c r="E207" s="57">
        <v>4</v>
      </c>
      <c r="F207" s="57">
        <v>1</v>
      </c>
      <c r="G207" s="57">
        <v>1</v>
      </c>
      <c r="H207" s="57">
        <v>3</v>
      </c>
      <c r="I207" s="57"/>
      <c r="J207" s="57">
        <v>3</v>
      </c>
      <c r="K207" s="57">
        <v>2</v>
      </c>
      <c r="L207" s="57"/>
      <c r="M207" s="57">
        <v>1</v>
      </c>
      <c r="N207" s="57"/>
      <c r="O207" s="57"/>
      <c r="P207" s="57"/>
      <c r="Q207" s="57"/>
      <c r="R207" s="57">
        <v>1</v>
      </c>
      <c r="S207" s="57"/>
      <c r="T207" s="57">
        <v>2</v>
      </c>
      <c r="U207" s="57"/>
      <c r="V207" s="57"/>
      <c r="W207" s="57"/>
      <c r="X207" s="57"/>
      <c r="Y207" s="57"/>
      <c r="Z207" s="57"/>
      <c r="AA207" s="57"/>
      <c r="AB207" s="57"/>
      <c r="AC207" s="57"/>
      <c r="AD207" s="57"/>
      <c r="AE207" s="57"/>
      <c r="AF207" s="57"/>
      <c r="AG207" s="57"/>
      <c r="AH207" s="58">
        <v>2040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15</v>
      </c>
      <c r="E209" s="57">
        <v>14</v>
      </c>
      <c r="F209" s="57">
        <v>1</v>
      </c>
      <c r="G209" s="57">
        <v>1</v>
      </c>
      <c r="H209" s="57">
        <v>13</v>
      </c>
      <c r="I209" s="57">
        <v>1</v>
      </c>
      <c r="J209" s="57">
        <v>13</v>
      </c>
      <c r="K209" s="57">
        <v>7</v>
      </c>
      <c r="L209" s="57"/>
      <c r="M209" s="57">
        <v>6</v>
      </c>
      <c r="N209" s="57"/>
      <c r="O209" s="57"/>
      <c r="P209" s="57"/>
      <c r="Q209" s="57">
        <v>1</v>
      </c>
      <c r="R209" s="57">
        <v>3</v>
      </c>
      <c r="S209" s="57"/>
      <c r="T209" s="57">
        <v>7</v>
      </c>
      <c r="U209" s="57"/>
      <c r="V209" s="57"/>
      <c r="W209" s="57"/>
      <c r="X209" s="57"/>
      <c r="Y209" s="57"/>
      <c r="Z209" s="57"/>
      <c r="AA209" s="57"/>
      <c r="AB209" s="57"/>
      <c r="AC209" s="57"/>
      <c r="AD209" s="57"/>
      <c r="AE209" s="57"/>
      <c r="AF209" s="57"/>
      <c r="AG209" s="57"/>
      <c r="AH209" s="58">
        <v>391</v>
      </c>
      <c r="AI209" s="58">
        <v>391</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18</v>
      </c>
      <c r="E211" s="57">
        <v>10</v>
      </c>
      <c r="F211" s="57">
        <v>2</v>
      </c>
      <c r="G211" s="57">
        <v>2</v>
      </c>
      <c r="H211" s="57">
        <v>13</v>
      </c>
      <c r="I211" s="57">
        <v>3</v>
      </c>
      <c r="J211" s="57">
        <v>13</v>
      </c>
      <c r="K211" s="57">
        <v>5</v>
      </c>
      <c r="L211" s="57"/>
      <c r="M211" s="57">
        <v>8</v>
      </c>
      <c r="N211" s="57"/>
      <c r="O211" s="57"/>
      <c r="P211" s="57"/>
      <c r="Q211" s="57">
        <v>7</v>
      </c>
      <c r="R211" s="57">
        <v>1</v>
      </c>
      <c r="S211" s="57"/>
      <c r="T211" s="57">
        <v>5</v>
      </c>
      <c r="U211" s="57"/>
      <c r="V211" s="57"/>
      <c r="W211" s="57"/>
      <c r="X211" s="57"/>
      <c r="Y211" s="57"/>
      <c r="Z211" s="57"/>
      <c r="AA211" s="57"/>
      <c r="AB211" s="57"/>
      <c r="AC211" s="57"/>
      <c r="AD211" s="57"/>
      <c r="AE211" s="57">
        <v>4</v>
      </c>
      <c r="AF211" s="57"/>
      <c r="AG211" s="57"/>
      <c r="AH211" s="58">
        <v>22100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3</v>
      </c>
      <c r="E218" s="57">
        <v>3</v>
      </c>
      <c r="F218" s="57"/>
      <c r="G218" s="57"/>
      <c r="H218" s="57">
        <v>3</v>
      </c>
      <c r="I218" s="57"/>
      <c r="J218" s="57">
        <v>3</v>
      </c>
      <c r="K218" s="57"/>
      <c r="L218" s="57"/>
      <c r="M218" s="57">
        <v>3</v>
      </c>
      <c r="N218" s="57"/>
      <c r="O218" s="57"/>
      <c r="P218" s="57"/>
      <c r="Q218" s="57">
        <v>1</v>
      </c>
      <c r="R218" s="57">
        <v>2</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v>
      </c>
      <c r="E222" s="57">
        <v>1</v>
      </c>
      <c r="F222" s="57"/>
      <c r="G222" s="57"/>
      <c r="H222" s="57"/>
      <c r="I222" s="57">
        <v>1</v>
      </c>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v>
      </c>
      <c r="E227" s="57">
        <v>3</v>
      </c>
      <c r="F227" s="57"/>
      <c r="G227" s="57"/>
      <c r="H227" s="57">
        <v>3</v>
      </c>
      <c r="I227" s="57"/>
      <c r="J227" s="57">
        <v>3</v>
      </c>
      <c r="K227" s="57"/>
      <c r="L227" s="57"/>
      <c r="M227" s="57">
        <v>3</v>
      </c>
      <c r="N227" s="57"/>
      <c r="O227" s="57"/>
      <c r="P227" s="57"/>
      <c r="Q227" s="57"/>
      <c r="R227" s="57">
        <v>3</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10</v>
      </c>
      <c r="E230" s="57">
        <v>10</v>
      </c>
      <c r="F230" s="57"/>
      <c r="G230" s="57"/>
      <c r="H230" s="57">
        <v>10</v>
      </c>
      <c r="I230" s="57"/>
      <c r="J230" s="57">
        <v>10</v>
      </c>
      <c r="K230" s="57">
        <v>7</v>
      </c>
      <c r="L230" s="57"/>
      <c r="M230" s="57">
        <v>3</v>
      </c>
      <c r="N230" s="57"/>
      <c r="O230" s="57"/>
      <c r="P230" s="57"/>
      <c r="Q230" s="57"/>
      <c r="R230" s="57">
        <v>1</v>
      </c>
      <c r="S230" s="57"/>
      <c r="T230" s="57">
        <v>7</v>
      </c>
      <c r="U230" s="57"/>
      <c r="V230" s="57"/>
      <c r="W230" s="57"/>
      <c r="X230" s="57"/>
      <c r="Y230" s="57"/>
      <c r="Z230" s="57"/>
      <c r="AA230" s="57"/>
      <c r="AB230" s="57"/>
      <c r="AC230" s="57"/>
      <c r="AD230" s="57"/>
      <c r="AE230" s="57"/>
      <c r="AF230" s="57"/>
      <c r="AG230" s="57"/>
      <c r="AH230" s="58">
        <v>289</v>
      </c>
      <c r="AI230" s="58">
        <v>170</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20</v>
      </c>
      <c r="E246" s="57">
        <v>10</v>
      </c>
      <c r="F246" s="57">
        <v>3</v>
      </c>
      <c r="G246" s="57">
        <v>3</v>
      </c>
      <c r="H246" s="57">
        <v>15</v>
      </c>
      <c r="I246" s="57">
        <v>2</v>
      </c>
      <c r="J246" s="57">
        <v>15</v>
      </c>
      <c r="K246" s="57">
        <v>2</v>
      </c>
      <c r="L246" s="57"/>
      <c r="M246" s="57">
        <v>13</v>
      </c>
      <c r="N246" s="57"/>
      <c r="O246" s="57"/>
      <c r="P246" s="57"/>
      <c r="Q246" s="57">
        <v>10</v>
      </c>
      <c r="R246" s="57">
        <v>3</v>
      </c>
      <c r="S246" s="57"/>
      <c r="T246" s="57">
        <v>2</v>
      </c>
      <c r="U246" s="57"/>
      <c r="V246" s="57"/>
      <c r="W246" s="57"/>
      <c r="X246" s="57"/>
      <c r="Y246" s="57"/>
      <c r="Z246" s="57"/>
      <c r="AA246" s="57"/>
      <c r="AB246" s="57"/>
      <c r="AC246" s="57"/>
      <c r="AD246" s="57"/>
      <c r="AE246" s="57">
        <v>1</v>
      </c>
      <c r="AF246" s="57"/>
      <c r="AG246" s="57"/>
      <c r="AH246" s="58">
        <v>34000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3</v>
      </c>
      <c r="E251" s="57">
        <v>3</v>
      </c>
      <c r="F251" s="57">
        <v>1</v>
      </c>
      <c r="G251" s="57">
        <v>1</v>
      </c>
      <c r="H251" s="57">
        <v>2</v>
      </c>
      <c r="I251" s="57"/>
      <c r="J251" s="57">
        <v>2</v>
      </c>
      <c r="K251" s="57">
        <v>1</v>
      </c>
      <c r="L251" s="57"/>
      <c r="M251" s="57">
        <v>1</v>
      </c>
      <c r="N251" s="57"/>
      <c r="O251" s="57"/>
      <c r="P251" s="57"/>
      <c r="Q251" s="57"/>
      <c r="R251" s="57">
        <v>1</v>
      </c>
      <c r="S251" s="57"/>
      <c r="T251" s="57">
        <v>1</v>
      </c>
      <c r="U251" s="57"/>
      <c r="V251" s="57"/>
      <c r="W251" s="57"/>
      <c r="X251" s="57"/>
      <c r="Y251" s="57"/>
      <c r="Z251" s="57"/>
      <c r="AA251" s="57"/>
      <c r="AB251" s="57"/>
      <c r="AC251" s="57"/>
      <c r="AD251" s="57"/>
      <c r="AE251" s="57">
        <v>1</v>
      </c>
      <c r="AF251" s="57"/>
      <c r="AG251" s="57"/>
      <c r="AH251" s="58">
        <v>1700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9</v>
      </c>
      <c r="E261" s="57">
        <v>9</v>
      </c>
      <c r="F261" s="57">
        <v>3</v>
      </c>
      <c r="G261" s="57">
        <v>3</v>
      </c>
      <c r="H261" s="57">
        <v>4</v>
      </c>
      <c r="I261" s="57">
        <v>2</v>
      </c>
      <c r="J261" s="57">
        <v>4</v>
      </c>
      <c r="K261" s="57">
        <v>3</v>
      </c>
      <c r="L261" s="57"/>
      <c r="M261" s="57">
        <v>1</v>
      </c>
      <c r="N261" s="57"/>
      <c r="O261" s="57"/>
      <c r="P261" s="57"/>
      <c r="Q261" s="57">
        <v>1</v>
      </c>
      <c r="R261" s="57"/>
      <c r="S261" s="57"/>
      <c r="T261" s="57">
        <v>3</v>
      </c>
      <c r="U261" s="57"/>
      <c r="V261" s="57"/>
      <c r="W261" s="57"/>
      <c r="X261" s="57"/>
      <c r="Y261" s="57"/>
      <c r="Z261" s="57"/>
      <c r="AA261" s="57"/>
      <c r="AB261" s="57"/>
      <c r="AC261" s="57"/>
      <c r="AD261" s="57"/>
      <c r="AE261" s="57"/>
      <c r="AF261" s="57"/>
      <c r="AG261" s="57"/>
      <c r="AH261" s="58">
        <v>5100</v>
      </c>
      <c r="AI261" s="58">
        <v>5100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9</v>
      </c>
      <c r="E328" s="57">
        <v>9</v>
      </c>
      <c r="F328" s="57"/>
      <c r="G328" s="57"/>
      <c r="H328" s="57">
        <v>9</v>
      </c>
      <c r="I328" s="57"/>
      <c r="J328" s="57">
        <v>9</v>
      </c>
      <c r="K328" s="57">
        <v>9</v>
      </c>
      <c r="L328" s="57"/>
      <c r="M328" s="57"/>
      <c r="N328" s="57"/>
      <c r="O328" s="57"/>
      <c r="P328" s="57"/>
      <c r="Q328" s="57"/>
      <c r="R328" s="57"/>
      <c r="S328" s="57"/>
      <c r="T328" s="57">
        <v>9</v>
      </c>
      <c r="U328" s="57"/>
      <c r="V328" s="57"/>
      <c r="W328" s="57"/>
      <c r="X328" s="57"/>
      <c r="Y328" s="57"/>
      <c r="Z328" s="57"/>
      <c r="AA328" s="57"/>
      <c r="AB328" s="57"/>
      <c r="AC328" s="57"/>
      <c r="AD328" s="57"/>
      <c r="AE328" s="57"/>
      <c r="AF328" s="57"/>
      <c r="AG328" s="57"/>
      <c r="AH328" s="58">
        <v>33660</v>
      </c>
      <c r="AI328" s="58">
        <v>7565</v>
      </c>
      <c r="AJ328" s="58"/>
      <c r="AK328" s="58"/>
      <c r="AL328" s="58"/>
    </row>
    <row r="329" spans="1:38" ht="38.25" customHeight="1">
      <c r="A329" s="12">
        <v>321</v>
      </c>
      <c r="B329" s="51" t="s">
        <v>558</v>
      </c>
      <c r="C329" s="50">
        <v>173</v>
      </c>
      <c r="D329" s="57">
        <v>305</v>
      </c>
      <c r="E329" s="57">
        <v>277</v>
      </c>
      <c r="F329" s="57">
        <v>86</v>
      </c>
      <c r="G329" s="57">
        <v>84</v>
      </c>
      <c r="H329" s="57">
        <v>212</v>
      </c>
      <c r="I329" s="57">
        <v>7</v>
      </c>
      <c r="J329" s="57">
        <v>212</v>
      </c>
      <c r="K329" s="57">
        <v>72</v>
      </c>
      <c r="L329" s="57"/>
      <c r="M329" s="57">
        <v>140</v>
      </c>
      <c r="N329" s="57"/>
      <c r="O329" s="57"/>
      <c r="P329" s="57"/>
      <c r="Q329" s="57">
        <v>50</v>
      </c>
      <c r="R329" s="57">
        <v>80</v>
      </c>
      <c r="S329" s="57"/>
      <c r="T329" s="57">
        <v>68</v>
      </c>
      <c r="U329" s="57"/>
      <c r="V329" s="57"/>
      <c r="W329" s="57"/>
      <c r="X329" s="57">
        <v>1</v>
      </c>
      <c r="Y329" s="57"/>
      <c r="Z329" s="57"/>
      <c r="AA329" s="57">
        <v>3</v>
      </c>
      <c r="AB329" s="57"/>
      <c r="AC329" s="57"/>
      <c r="AD329" s="57"/>
      <c r="AE329" s="57"/>
      <c r="AF329" s="57"/>
      <c r="AG329" s="57"/>
      <c r="AH329" s="58">
        <v>5372</v>
      </c>
      <c r="AI329" s="58">
        <v>2652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452</v>
      </c>
      <c r="E331" s="57">
        <v>397</v>
      </c>
      <c r="F331" s="57">
        <v>120</v>
      </c>
      <c r="G331" s="57">
        <v>112</v>
      </c>
      <c r="H331" s="57">
        <v>302</v>
      </c>
      <c r="I331" s="57">
        <v>30</v>
      </c>
      <c r="J331" s="57">
        <v>302</v>
      </c>
      <c r="K331" s="57">
        <v>117</v>
      </c>
      <c r="L331" s="57"/>
      <c r="M331" s="57">
        <v>185</v>
      </c>
      <c r="N331" s="57"/>
      <c r="O331" s="57"/>
      <c r="P331" s="57"/>
      <c r="Q331" s="57">
        <v>49</v>
      </c>
      <c r="R331" s="57">
        <v>124</v>
      </c>
      <c r="S331" s="57"/>
      <c r="T331" s="57">
        <v>110</v>
      </c>
      <c r="U331" s="57"/>
      <c r="V331" s="57"/>
      <c r="W331" s="57"/>
      <c r="X331" s="57">
        <v>3</v>
      </c>
      <c r="Y331" s="57"/>
      <c r="Z331" s="57"/>
      <c r="AA331" s="57">
        <v>4</v>
      </c>
      <c r="AB331" s="57"/>
      <c r="AC331" s="57"/>
      <c r="AD331" s="57"/>
      <c r="AE331" s="57"/>
      <c r="AF331" s="57"/>
      <c r="AG331" s="57"/>
      <c r="AH331" s="58">
        <v>26860</v>
      </c>
      <c r="AI331" s="58">
        <v>16371</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v>
      </c>
      <c r="E336" s="57">
        <v>5</v>
      </c>
      <c r="F336" s="57">
        <v>1</v>
      </c>
      <c r="G336" s="57">
        <v>1</v>
      </c>
      <c r="H336" s="57">
        <v>3</v>
      </c>
      <c r="I336" s="57">
        <v>1</v>
      </c>
      <c r="J336" s="57">
        <v>3</v>
      </c>
      <c r="K336" s="57">
        <v>2</v>
      </c>
      <c r="L336" s="57"/>
      <c r="M336" s="57">
        <v>1</v>
      </c>
      <c r="N336" s="57"/>
      <c r="O336" s="57"/>
      <c r="P336" s="57"/>
      <c r="Q336" s="57"/>
      <c r="R336" s="57">
        <v>1</v>
      </c>
      <c r="S336" s="57">
        <v>2</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19</v>
      </c>
      <c r="E341" s="57">
        <v>18</v>
      </c>
      <c r="F341" s="57">
        <v>5</v>
      </c>
      <c r="G341" s="57">
        <v>4</v>
      </c>
      <c r="H341" s="57">
        <v>14</v>
      </c>
      <c r="I341" s="57"/>
      <c r="J341" s="57">
        <v>14</v>
      </c>
      <c r="K341" s="57">
        <v>4</v>
      </c>
      <c r="L341" s="57"/>
      <c r="M341" s="57">
        <v>10</v>
      </c>
      <c r="N341" s="57"/>
      <c r="O341" s="57"/>
      <c r="P341" s="57"/>
      <c r="Q341" s="57"/>
      <c r="R341" s="57">
        <v>7</v>
      </c>
      <c r="S341" s="57">
        <v>4</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c r="M348" s="57">
        <v>1</v>
      </c>
      <c r="N348" s="57"/>
      <c r="O348" s="57"/>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43</v>
      </c>
      <c r="E349" s="57">
        <v>34</v>
      </c>
      <c r="F349" s="57">
        <v>6</v>
      </c>
      <c r="G349" s="57">
        <v>6</v>
      </c>
      <c r="H349" s="57">
        <v>30</v>
      </c>
      <c r="I349" s="57">
        <v>7</v>
      </c>
      <c r="J349" s="57">
        <v>30</v>
      </c>
      <c r="K349" s="57">
        <v>19</v>
      </c>
      <c r="L349" s="57"/>
      <c r="M349" s="57">
        <v>11</v>
      </c>
      <c r="N349" s="57"/>
      <c r="O349" s="57"/>
      <c r="P349" s="57"/>
      <c r="Q349" s="57">
        <v>1</v>
      </c>
      <c r="R349" s="57">
        <v>8</v>
      </c>
      <c r="S349" s="57"/>
      <c r="T349" s="57"/>
      <c r="U349" s="57"/>
      <c r="V349" s="57"/>
      <c r="W349" s="57"/>
      <c r="X349" s="57"/>
      <c r="Y349" s="57">
        <v>19</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89</v>
      </c>
      <c r="E351" s="57">
        <v>79</v>
      </c>
      <c r="F351" s="57">
        <v>11</v>
      </c>
      <c r="G351" s="57">
        <v>10</v>
      </c>
      <c r="H351" s="57">
        <v>63</v>
      </c>
      <c r="I351" s="57">
        <v>15</v>
      </c>
      <c r="J351" s="57">
        <v>63</v>
      </c>
      <c r="K351" s="57">
        <v>27</v>
      </c>
      <c r="L351" s="57"/>
      <c r="M351" s="57">
        <v>36</v>
      </c>
      <c r="N351" s="57"/>
      <c r="O351" s="57"/>
      <c r="P351" s="57"/>
      <c r="Q351" s="57">
        <v>12</v>
      </c>
      <c r="R351" s="57">
        <v>19</v>
      </c>
      <c r="S351" s="57">
        <v>14</v>
      </c>
      <c r="T351" s="57">
        <v>13</v>
      </c>
      <c r="U351" s="57"/>
      <c r="V351" s="57"/>
      <c r="W351" s="57"/>
      <c r="X351" s="57"/>
      <c r="Y351" s="57"/>
      <c r="Z351" s="57"/>
      <c r="AA351" s="57"/>
      <c r="AB351" s="57"/>
      <c r="AC351" s="57"/>
      <c r="AD351" s="57"/>
      <c r="AE351" s="57"/>
      <c r="AF351" s="57"/>
      <c r="AG351" s="57"/>
      <c r="AH351" s="58">
        <v>14450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26</v>
      </c>
      <c r="E355" s="57">
        <v>20</v>
      </c>
      <c r="F355" s="57">
        <v>7</v>
      </c>
      <c r="G355" s="57">
        <v>7</v>
      </c>
      <c r="H355" s="57">
        <v>19</v>
      </c>
      <c r="I355" s="57"/>
      <c r="J355" s="57">
        <v>19</v>
      </c>
      <c r="K355" s="57">
        <v>4</v>
      </c>
      <c r="L355" s="57"/>
      <c r="M355" s="57">
        <v>15</v>
      </c>
      <c r="N355" s="57"/>
      <c r="O355" s="57"/>
      <c r="P355" s="57"/>
      <c r="Q355" s="57">
        <v>4</v>
      </c>
      <c r="R355" s="57">
        <v>11</v>
      </c>
      <c r="S355" s="57"/>
      <c r="T355" s="57">
        <v>3</v>
      </c>
      <c r="U355" s="57"/>
      <c r="V355" s="57"/>
      <c r="W355" s="57"/>
      <c r="X355" s="57"/>
      <c r="Y355" s="57"/>
      <c r="Z355" s="57"/>
      <c r="AA355" s="57">
        <v>1</v>
      </c>
      <c r="AB355" s="57"/>
      <c r="AC355" s="57"/>
      <c r="AD355" s="57"/>
      <c r="AE355" s="57"/>
      <c r="AF355" s="57"/>
      <c r="AG355" s="57"/>
      <c r="AH355" s="58">
        <v>680</v>
      </c>
      <c r="AI355" s="58">
        <v>425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105</v>
      </c>
      <c r="E379" s="57">
        <v>96</v>
      </c>
      <c r="F379" s="57">
        <v>27</v>
      </c>
      <c r="G379" s="57">
        <v>27</v>
      </c>
      <c r="H379" s="57">
        <v>69</v>
      </c>
      <c r="I379" s="57">
        <v>9</v>
      </c>
      <c r="J379" s="57">
        <v>69</v>
      </c>
      <c r="K379" s="57">
        <v>21</v>
      </c>
      <c r="L379" s="57"/>
      <c r="M379" s="57">
        <v>48</v>
      </c>
      <c r="N379" s="57"/>
      <c r="O379" s="57"/>
      <c r="P379" s="57"/>
      <c r="Q379" s="57">
        <v>26</v>
      </c>
      <c r="R379" s="57">
        <v>22</v>
      </c>
      <c r="S379" s="57"/>
      <c r="T379" s="57">
        <v>20</v>
      </c>
      <c r="U379" s="57"/>
      <c r="V379" s="57"/>
      <c r="W379" s="57"/>
      <c r="X379" s="57"/>
      <c r="Y379" s="57"/>
      <c r="Z379" s="57"/>
      <c r="AA379" s="57">
        <v>1</v>
      </c>
      <c r="AB379" s="57"/>
      <c r="AC379" s="57"/>
      <c r="AD379" s="57"/>
      <c r="AE379" s="57"/>
      <c r="AF379" s="57"/>
      <c r="AG379" s="57"/>
      <c r="AH379" s="58">
        <v>2975</v>
      </c>
      <c r="AI379" s="58">
        <v>170</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c r="L441" s="57"/>
      <c r="M441" s="57">
        <v>2</v>
      </c>
      <c r="N441" s="57"/>
      <c r="O441" s="57"/>
      <c r="P441" s="57"/>
      <c r="Q441" s="57">
        <v>1</v>
      </c>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85</v>
      </c>
      <c r="AI485" s="58">
        <v>85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&amp;LDACC997A&amp;C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525</v>
      </c>
      <c r="E9" s="80">
        <f>SUM(E10:E557)</f>
        <v>0</v>
      </c>
      <c r="F9" s="79">
        <f>SUM(F10:F557)</f>
        <v>68</v>
      </c>
      <c r="G9" s="79">
        <f>SUM(G10:G557)</f>
        <v>0</v>
      </c>
      <c r="H9" s="79">
        <f>SUM(H10:H557)</f>
        <v>0</v>
      </c>
      <c r="I9" s="79">
        <f>SUM(I10:I557)</f>
        <v>1</v>
      </c>
      <c r="J9" s="79">
        <f>SUM(J10:J557)</f>
        <v>0</v>
      </c>
      <c r="K9" s="79">
        <f>SUM(K10:K557)</f>
        <v>0</v>
      </c>
      <c r="L9" s="79">
        <f>SUM(L10:L557)</f>
        <v>0</v>
      </c>
      <c r="M9" s="79">
        <f>SUM(M10:M557)</f>
        <v>0</v>
      </c>
      <c r="N9" s="79">
        <f>SUM(N10:N557)</f>
        <v>0</v>
      </c>
      <c r="O9" s="79">
        <f>SUM(O10:O557)</f>
        <v>18</v>
      </c>
      <c r="P9" s="79">
        <f>SUM(P10:P557)</f>
        <v>0</v>
      </c>
      <c r="Q9" s="87">
        <f>SUM(Q10:Q557)</f>
        <v>0</v>
      </c>
      <c r="R9" s="79">
        <f>SUM(R10:R557)</f>
        <v>506</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c r="R19" s="79">
        <v>3</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c r="G32" s="79"/>
      <c r="H32" s="79"/>
      <c r="I32" s="79"/>
      <c r="J32" s="79"/>
      <c r="K32" s="79"/>
      <c r="L32" s="79"/>
      <c r="M32" s="79"/>
      <c r="N32" s="79"/>
      <c r="O32" s="79"/>
      <c r="P32" s="79"/>
      <c r="Q32" s="87"/>
      <c r="R32" s="79">
        <v>5</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7</v>
      </c>
      <c r="E91" s="80"/>
      <c r="F91" s="79"/>
      <c r="G91" s="79"/>
      <c r="H91" s="79"/>
      <c r="I91" s="79"/>
      <c r="J91" s="79"/>
      <c r="K91" s="79"/>
      <c r="L91" s="79"/>
      <c r="M91" s="79"/>
      <c r="N91" s="79"/>
      <c r="O91" s="79">
        <v>2</v>
      </c>
      <c r="P91" s="79"/>
      <c r="Q91" s="87"/>
      <c r="R91" s="79">
        <v>5</v>
      </c>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c r="R96" s="79">
        <v>1</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1</v>
      </c>
      <c r="E129" s="80"/>
      <c r="F129" s="79"/>
      <c r="G129" s="79"/>
      <c r="H129" s="79"/>
      <c r="I129" s="79"/>
      <c r="J129" s="79"/>
      <c r="K129" s="79"/>
      <c r="L129" s="79"/>
      <c r="M129" s="79"/>
      <c r="N129" s="79"/>
      <c r="O129" s="79"/>
      <c r="P129" s="79"/>
      <c r="Q129" s="87"/>
      <c r="R129" s="79">
        <v>1</v>
      </c>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c r="R157" s="79">
        <v>2</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c r="R161" s="79">
        <v>1</v>
      </c>
      <c r="S161" s="92"/>
    </row>
    <row r="162" spans="1:19" s="65" customFormat="1" ht="15.75" customHeight="1">
      <c r="A162" s="61">
        <v>154</v>
      </c>
      <c r="B162" s="51" t="s">
        <v>307</v>
      </c>
      <c r="C162" s="50">
        <v>124</v>
      </c>
      <c r="D162" s="74">
        <v>27</v>
      </c>
      <c r="E162" s="80"/>
      <c r="F162" s="79">
        <v>4</v>
      </c>
      <c r="G162" s="79"/>
      <c r="H162" s="79"/>
      <c r="I162" s="79"/>
      <c r="J162" s="79"/>
      <c r="K162" s="79"/>
      <c r="L162" s="79"/>
      <c r="M162" s="79"/>
      <c r="N162" s="79"/>
      <c r="O162" s="79">
        <v>2</v>
      </c>
      <c r="P162" s="79"/>
      <c r="Q162" s="87"/>
      <c r="R162" s="79">
        <v>25</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5</v>
      </c>
      <c r="E165" s="80"/>
      <c r="F165" s="79"/>
      <c r="G165" s="79"/>
      <c r="H165" s="79"/>
      <c r="I165" s="79"/>
      <c r="J165" s="79"/>
      <c r="K165" s="79"/>
      <c r="L165" s="79"/>
      <c r="M165" s="79"/>
      <c r="N165" s="79"/>
      <c r="O165" s="79"/>
      <c r="P165" s="79"/>
      <c r="Q165" s="87"/>
      <c r="R165" s="79">
        <v>5</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1</v>
      </c>
      <c r="E167" s="80"/>
      <c r="F167" s="79"/>
      <c r="G167" s="79"/>
      <c r="H167" s="79"/>
      <c r="I167" s="79"/>
      <c r="J167" s="79"/>
      <c r="K167" s="79"/>
      <c r="L167" s="79"/>
      <c r="M167" s="79"/>
      <c r="N167" s="79"/>
      <c r="O167" s="79"/>
      <c r="P167" s="79"/>
      <c r="Q167" s="87"/>
      <c r="R167" s="79">
        <v>1</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163</v>
      </c>
      <c r="E172" s="80"/>
      <c r="F172" s="79">
        <v>3</v>
      </c>
      <c r="G172" s="79"/>
      <c r="H172" s="79"/>
      <c r="I172" s="79">
        <v>1</v>
      </c>
      <c r="J172" s="79"/>
      <c r="K172" s="79"/>
      <c r="L172" s="79"/>
      <c r="M172" s="79"/>
      <c r="N172" s="79"/>
      <c r="O172" s="79">
        <v>7</v>
      </c>
      <c r="P172" s="79"/>
      <c r="Q172" s="87"/>
      <c r="R172" s="79">
        <v>155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c r="G207" s="79"/>
      <c r="H207" s="79"/>
      <c r="I207" s="79"/>
      <c r="J207" s="79"/>
      <c r="K207" s="79"/>
      <c r="L207" s="79"/>
      <c r="M207" s="79"/>
      <c r="N207" s="79"/>
      <c r="O207" s="79"/>
      <c r="P207" s="79"/>
      <c r="Q207" s="87"/>
      <c r="R207" s="79">
        <v>2</v>
      </c>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7</v>
      </c>
      <c r="E209" s="80"/>
      <c r="F209" s="79">
        <v>6</v>
      </c>
      <c r="G209" s="79"/>
      <c r="H209" s="79"/>
      <c r="I209" s="79"/>
      <c r="J209" s="79"/>
      <c r="K209" s="79"/>
      <c r="L209" s="79"/>
      <c r="M209" s="79"/>
      <c r="N209" s="79"/>
      <c r="O209" s="79"/>
      <c r="P209" s="79"/>
      <c r="Q209" s="87"/>
      <c r="R209" s="79">
        <v>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4</v>
      </c>
      <c r="G211" s="79"/>
      <c r="H211" s="79"/>
      <c r="I211" s="79"/>
      <c r="J211" s="79"/>
      <c r="K211" s="79"/>
      <c r="L211" s="79"/>
      <c r="M211" s="79"/>
      <c r="N211" s="79"/>
      <c r="O211" s="79">
        <v>3</v>
      </c>
      <c r="P211" s="79"/>
      <c r="Q211" s="87"/>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7</v>
      </c>
      <c r="E230" s="80"/>
      <c r="F230" s="79">
        <v>2</v>
      </c>
      <c r="G230" s="79"/>
      <c r="H230" s="79"/>
      <c r="I230" s="79"/>
      <c r="J230" s="79"/>
      <c r="K230" s="79"/>
      <c r="L230" s="79"/>
      <c r="M230" s="79"/>
      <c r="N230" s="79"/>
      <c r="O230" s="79"/>
      <c r="P230" s="79"/>
      <c r="Q230" s="87"/>
      <c r="R230" s="79">
        <v>7</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c r="P246" s="79"/>
      <c r="Q246" s="87"/>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v>1</v>
      </c>
      <c r="G251" s="79"/>
      <c r="H251" s="79"/>
      <c r="I251" s="79"/>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3</v>
      </c>
      <c r="E261" s="80"/>
      <c r="F261" s="79">
        <v>3</v>
      </c>
      <c r="G261" s="79"/>
      <c r="H261" s="79"/>
      <c r="I261" s="79"/>
      <c r="J261" s="79"/>
      <c r="K261" s="79"/>
      <c r="L261" s="79"/>
      <c r="M261" s="79"/>
      <c r="N261" s="79"/>
      <c r="O261" s="79">
        <v>2</v>
      </c>
      <c r="P261" s="79"/>
      <c r="Q261" s="87"/>
      <c r="R261" s="79">
        <v>1</v>
      </c>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v>1</v>
      </c>
      <c r="G311" s="79"/>
      <c r="H311" s="79"/>
      <c r="I311" s="79"/>
      <c r="J311" s="79"/>
      <c r="K311" s="79"/>
      <c r="L311" s="79"/>
      <c r="M311" s="79"/>
      <c r="N311" s="79"/>
      <c r="O311" s="79"/>
      <c r="P311" s="79"/>
      <c r="Q311" s="87"/>
      <c r="R311" s="79">
        <v>1</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c r="O319" s="79"/>
      <c r="P319" s="79"/>
      <c r="Q319" s="87"/>
      <c r="R319" s="79">
        <v>1</v>
      </c>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9</v>
      </c>
      <c r="E328" s="80"/>
      <c r="F328" s="79"/>
      <c r="G328" s="79"/>
      <c r="H328" s="79"/>
      <c r="I328" s="79"/>
      <c r="J328" s="79"/>
      <c r="K328" s="79"/>
      <c r="L328" s="79"/>
      <c r="M328" s="79"/>
      <c r="N328" s="79"/>
      <c r="O328" s="79"/>
      <c r="P328" s="79"/>
      <c r="Q328" s="87"/>
      <c r="R328" s="79">
        <v>9</v>
      </c>
      <c r="S328" s="92"/>
    </row>
    <row r="329" spans="1:19" s="65" customFormat="1" ht="15.75" customHeight="1">
      <c r="A329" s="61">
        <v>321</v>
      </c>
      <c r="B329" s="51" t="s">
        <v>558</v>
      </c>
      <c r="C329" s="50">
        <v>173</v>
      </c>
      <c r="D329" s="74">
        <v>72</v>
      </c>
      <c r="E329" s="80"/>
      <c r="F329" s="79">
        <v>8</v>
      </c>
      <c r="G329" s="79"/>
      <c r="H329" s="79"/>
      <c r="I329" s="79"/>
      <c r="J329" s="79"/>
      <c r="K329" s="79"/>
      <c r="L329" s="79"/>
      <c r="M329" s="79"/>
      <c r="N329" s="79"/>
      <c r="O329" s="79">
        <v>1</v>
      </c>
      <c r="P329" s="79"/>
      <c r="Q329" s="87"/>
      <c r="R329" s="79">
        <v>71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117</v>
      </c>
      <c r="E331" s="80"/>
      <c r="F331" s="79">
        <v>10</v>
      </c>
      <c r="G331" s="79"/>
      <c r="H331" s="79"/>
      <c r="I331" s="79"/>
      <c r="J331" s="79"/>
      <c r="K331" s="79"/>
      <c r="L331" s="79"/>
      <c r="M331" s="79"/>
      <c r="N331" s="79"/>
      <c r="O331" s="79">
        <v>1</v>
      </c>
      <c r="P331" s="79"/>
      <c r="Q331" s="87"/>
      <c r="R331" s="79">
        <v>116</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2</v>
      </c>
      <c r="E336" s="80"/>
      <c r="F336" s="79"/>
      <c r="G336" s="79"/>
      <c r="H336" s="79"/>
      <c r="I336" s="79"/>
      <c r="J336" s="79"/>
      <c r="K336" s="79"/>
      <c r="L336" s="79"/>
      <c r="M336" s="79"/>
      <c r="N336" s="79"/>
      <c r="O336" s="79"/>
      <c r="P336" s="79"/>
      <c r="Q336" s="87"/>
      <c r="R336" s="79">
        <v>2</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v>
      </c>
      <c r="E341" s="80"/>
      <c r="F341" s="79">
        <v>2</v>
      </c>
      <c r="G341" s="79"/>
      <c r="H341" s="79"/>
      <c r="I341" s="79"/>
      <c r="J341" s="79"/>
      <c r="K341" s="79"/>
      <c r="L341" s="79"/>
      <c r="M341" s="79"/>
      <c r="N341" s="79"/>
      <c r="O341" s="79"/>
      <c r="P341" s="79"/>
      <c r="Q341" s="87"/>
      <c r="R341" s="79">
        <v>4</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19</v>
      </c>
      <c r="E349" s="80"/>
      <c r="F349" s="79"/>
      <c r="G349" s="79"/>
      <c r="H349" s="79"/>
      <c r="I349" s="79"/>
      <c r="J349" s="79"/>
      <c r="K349" s="79"/>
      <c r="L349" s="79"/>
      <c r="M349" s="79"/>
      <c r="N349" s="79"/>
      <c r="O349" s="79"/>
      <c r="P349" s="79"/>
      <c r="Q349" s="87"/>
      <c r="R349" s="79">
        <v>19</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27</v>
      </c>
      <c r="E351" s="80"/>
      <c r="F351" s="79">
        <v>21</v>
      </c>
      <c r="G351" s="79"/>
      <c r="H351" s="79"/>
      <c r="I351" s="79"/>
      <c r="J351" s="79"/>
      <c r="K351" s="79"/>
      <c r="L351" s="79"/>
      <c r="M351" s="79"/>
      <c r="N351" s="79"/>
      <c r="O351" s="79"/>
      <c r="P351" s="79"/>
      <c r="Q351" s="87"/>
      <c r="R351" s="79">
        <v>27</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v>1</v>
      </c>
      <c r="G355" s="79"/>
      <c r="H355" s="79"/>
      <c r="I355" s="79"/>
      <c r="J355" s="79"/>
      <c r="K355" s="79"/>
      <c r="L355" s="79"/>
      <c r="M355" s="79"/>
      <c r="N355" s="79"/>
      <c r="O355" s="79"/>
      <c r="P355" s="79"/>
      <c r="Q355" s="87"/>
      <c r="R355" s="79">
        <v>4</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21</v>
      </c>
      <c r="E379" s="80"/>
      <c r="F379" s="79">
        <v>1</v>
      </c>
      <c r="G379" s="79"/>
      <c r="H379" s="79"/>
      <c r="I379" s="79"/>
      <c r="J379" s="79"/>
      <c r="K379" s="79"/>
      <c r="L379" s="79"/>
      <c r="M379" s="79"/>
      <c r="N379" s="79"/>
      <c r="O379" s="79"/>
      <c r="P379" s="79"/>
      <c r="Q379" s="87"/>
      <c r="R379" s="79">
        <v>21</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c r="O485" s="79"/>
      <c r="P485" s="79"/>
      <c r="Q485" s="87"/>
      <c r="R485" s="79">
        <v>1</v>
      </c>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&amp;LDACC997A&amp;C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&amp;LDACC997A&amp;C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2018-07-09T08:23:44Z</cp:lastPrinted>
  <dcterms:created xsi:type="dcterms:W3CDTF">2015-09-09T11:49:35Z</dcterms:created>
  <dcterms:modified xsi:type="dcterms:W3CDTF">2023-02-16T08:16:08Z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8DA7C326</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