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<sst xmlns="http://schemas.openxmlformats.org/spreadsheetml/2006/main" count="1924" uniqueCount="943">
  <si>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</si>
  <si>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</si>
  <si>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</si>
  <si>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</si>
  <si>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</si>
  <si>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</si>
  <si>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</si>
  <si>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</si>
  <si>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</si>
  <si>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</si>
  <si>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</si>
  <si>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</si>
  <si>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</si>
  <si>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</si>
  <si>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</si>
  <si>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</si>
  <si>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</si>
  <si>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</si>
  <si>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</si>
  <si>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</si>
  <si>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</si>
  <si>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</si>
  <si>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</si>
  <si>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</si>
  <si>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</si>
  <si>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</si>
  <si>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</si>
  <si>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</si>
  <si>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</si>
  <si>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</si>
  <si>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</si>
  <si>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</si>
  <si>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</si>
  <si>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</si>
  <si>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</si>
  <si>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</si>
  <si>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</si>
  <si>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</si>
  <si>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</si>
  <si>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</si>
  <si>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</si>
  <si>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</si>
  <si>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</si>
  <si>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</si>
  <si>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</si>
  <si>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</si>
  <si>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</si>
  <si>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</si>
  <si>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</si>
  <si>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</si>
  <si>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</si>
  <si>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</si>
  <si>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</si>
  <si>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</si>
  <si>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</si>
  <si>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</si>
  <si>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</si>
  <si>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</si>
  <si>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</si>
  <si>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</si>
  <si>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</si>
  <si>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</si>
  <si>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</si>
  <si>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</si>
  <si>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</si>
  <si>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</si>
  <si>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</si>
  <si>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</si>
  <si>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</si>
  <si>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</si>
  <si>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</si>
  <si>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</si>
  <si>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</si>
  <si>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</si>
  <si>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</si>
  <si>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</si>
  <si>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</si>
  <si>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</si>
  <si>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</si>
  <si>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</si>
  <si>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</si>
  <si>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</si>
  <si>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</si>
  <si>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</si>
  <si>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</si>
  <si>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</si>
  <si>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</si>
  <si>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</si>
  <si>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</si>
  <si>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</si>
  <si>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</si>
  <si>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</si>
  <si>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</si>
  <si>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</si>
  <si>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</si>
  <si>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</si>
  <si>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</si>
  <si>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</si>
  <si>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</si>
  <si>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</si>
  <si>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</si>
  <si>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</si>
  <si>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</si>
  <si>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</si>
  <si>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</si>
  <si>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</si>
  <si>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</si>
  <si>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</si>
  <si>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</si>
  <si>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</si>
  <si>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</si>
  <si>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</si>
  <si>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</si>
  <si>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</si>
  <si>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</si>
  <si>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</si>
  <si>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</si>
  <si>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</si>
  <si>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</si>
  <si>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</si>
  <si>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</si>
  <si>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</si>
  <si>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</si>
  <si>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</si>
  <si>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</si>
  <si>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</si>
  <si>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</si>
  <si>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</si>
  <si>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</si>
  <si>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</si>
  <si>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</si>
  <si>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</si>
  <si>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</si>
  <si>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</si>
  <si>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</si>
  <si>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</si>
  <si>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</si>
  <si>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</si>
  <si>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</si>
  <si>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</si>
  <si>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</si>
  <si>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</si>
  <si>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</si>
  <si>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</si>
  <si>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</si>
  <si>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</si>
  <si>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</si>
  <si>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</si>
  <si>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</si>
  <si>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</si>
  <si>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</si>
  <si>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</si>
  <si>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</si>
  <si>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</si>
  <si>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</si>
  <si>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</si>
  <si>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</si>
  <si>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</si>
  <si>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</si>
  <si>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</si>
  <si>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</si>
  <si>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</si>
  <si>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</si>
  <si>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</si>
  <si>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</si>
  <si>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</si>
  <si>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</si>
  <si>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</si>
  <si>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</si>
  <si>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</si>
  <si>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</si>
  <si>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</si>
  <si>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</si>
  <si>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</si>
  <si>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</si>
  <si>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</si>
  <si>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</si>
  <si>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</si>
  <si>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</si>
  <si>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</si>
  <si>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</si>
  <si>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</si>
  <si>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</si>
  <si>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</si>
  <si>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</si>
  <si>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</si>
  <si>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</si>
  <si>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</si>
  <si>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</si>
  <si>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</si>
  <si>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</si>
  <si>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</si>
  <si>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</si>
  <si>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</si>
  <si>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</si>
  <si>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</si>
  <si>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</si>
  <si>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</si>
  <si>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</si>
  <si>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</si>
  <si>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</si>
  <si>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</si>
  <si>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</si>
  <si>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</si>
  <si>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</si>
  <si>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</si>
  <si>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</si>
  <si>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</si>
  <si>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</si>
  <si>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</si>
  <si>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</si>
  <si>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</si>
  <si>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</si>
  <si>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</si>
  <si>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</si>
  <si>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</si>
  <si>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</si>
  <si>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</si>
  <si>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</si>
  <si>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</si>
  <si>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</si>
  <si>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</si>
  <si>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</si>
  <si>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</si>
  <si>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</si>
  <si>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</si>
  <si>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</si>
  <si>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</si>
  <si>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</si>
  <si>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</si>
  <si>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</si>
  <si>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</si>
  <si>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</si>
  <si>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</si>
  <si>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</si>
  <si>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</si>
  <si>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</si>
  <si>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</si>
  <si>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</si>
  <si>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</si>
  <si>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</si>
  <si>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</si>
  <si>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</si>
  <si>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</si>
  <si>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</si>
  <si>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</si>
  <si>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</si>
  <si>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</si>
  <si>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</si>
  <si>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</si>
  <si>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</si>
  <si>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</si>
  <si>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</si>
  <si>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</si>
  <si>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</si>
  <si>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</si>
  <si>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</si>
  <si>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</si>
  <si>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</si>
  <si>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</si>
  <si>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</si>
  <si>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</si>
  <si>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</si>
  <si>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</si>
  <si>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</si>
  <si>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</si>
  <si>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</si>
  <si>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</si>
  <si>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</si>
  <si>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</si>
  <si>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</si>
  <si>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</si>
  <si>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</si>
  <si>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</si>
  <si>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</si>
  <si>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</si>
  <si>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</si>
  <si>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</si>
  <si>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</si>
  <si>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</si>
  <si>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</si>
  <si>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</si>
  <si>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</si>
  <si>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</si>
  <si>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</si>
  <si>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</si>
  <si>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</si>
  <si>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</si>
  <si>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</si>
  <si>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</si>
  <si>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</si>
  <si>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</si>
  <si>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</si>
  <si>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</si>
  <si>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</si>
  <si>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</si>
  <si>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</si>
  <si>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</si>
  <si>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</si>
  <si>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</si>
  <si>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</si>
  <si>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</si>
  <si>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</si>
  <si>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</si>
  <si>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</si>
  <si>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</si>
  <si>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</si>
  <si>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</si>
  <si>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</si>
  <si>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</si>
  <si>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</si>
  <si>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</si>
  <si>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</si>
  <si>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</si>
  <si>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</si>
  <si>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</si>
  <si>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</si>
  <si>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</si>
  <si>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</si>
  <si>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</si>
  <si>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</si>
  <si>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</si>
  <si>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</si>
  <si>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</si>
  <si>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</si>
  <si>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</si>
  <si>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</si>
  <si>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</si>
  <si>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</si>
  <si>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</si>
  <si>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</si>
  <si>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</si>
  <si>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</si>
  <si>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</si>
  <si>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</si>
  <si>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</si>
  <si>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</si>
  <si>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</si>
  <si>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</si>
  <si>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</si>
  <si>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</si>
  <si>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</si>
  <si>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</si>
  <si>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</si>
  <si>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</si>
  <si>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</si>
  <si>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</si>
  <si>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</si>
  <si>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</si>
  <si>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</si>
  <si>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</si>
  <si>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</si>
  <si>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</si>
  <si>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</si>
  <si>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</si>
  <si>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</si>
  <si>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</si>
  <si>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</si>
  <si>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</si>
  <si>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</si>
  <si>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</si>
  <si>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</si>
  <si>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</si>
  <si>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</si>
  <si>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</si>
  <si>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</si>
  <si>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</si>
  <si>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</si>
  <si>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</si>
  <si>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</si>
  <si>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</si>
  <si>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</si>
  <si>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</si>
  <si>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</si>
  <si>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</si>
  <si>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</si>
  <si>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</si>
  <si>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</si>
  <si>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</si>
  <si>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</si>
  <si>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</si>
  <si>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</si>
  <si>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</si>
  <si>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</si>
  <si>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</si>
  <si>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</si>
  <si>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</si>
  <si>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</si>
  <si>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</si>
  <si>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</si>
  <si>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</si>
  <si>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</si>
  <si>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</si>
  <si>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</si>
  <si>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</si>
  <si>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</si>
  <si>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</si>
  <si>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</si>
  <si>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</si>
  <si>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</si>
  <si>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</si>
  <si>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</si>
  <si>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</si>
  <si>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</si>
  <si>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</si>
  <si>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</si>
  <si>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</si>
  <si>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</si>
  <si>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</si>
  <si>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</si>
  <si>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</si>
  <si>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</si>
  <si>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</si>
  <si>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</si>
  <si>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</si>
  <si>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</si>
  <si>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</si>
  <si>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</si>
  <si>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</si>
  <si>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</si>
  <si>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</si>
  <si>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</si>
  <si>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</si>
  <si>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</si>
  <si>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</si>
  <si>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</si>
  <si>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</si>
  <si>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</si>
  <si>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</si>
  <si>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</si>
  <si>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</si>
  <si>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</si>
  <si>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</si>
  <si>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</si>
  <si>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</si>
  <si>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</si>
  <si>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</si>
  <si>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</si>
  <si>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</si>
  <si>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</si>
  <si>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</si>
  <si>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</si>
  <si>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</si>
  <si>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</si>
  <si>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</si>
  <si>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</si>
  <si>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</si>
  <si>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</si>
  <si>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</si>
  <si>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</si>
  <si>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</si>
  <si>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</si>
  <si>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</si>
  <si>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</si>
  <si>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</si>
  <si>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</si>
  <si>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</si>
  <si>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</si>
  <si>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</si>
  <si>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</si>
  <si>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</si>
  <si>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</si>
  <si>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</si>
  <si>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</si>
  <si>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</si>
  <si>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</si>
  <si>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</si>
  <si>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</si>
  <si>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</si>
  <si>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</si>
  <si>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</si>
  <si>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</si>
  <si>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</si>
  <si>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</si>
  <si>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</si>
  <si>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</si>
  <si>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</si>
  <si>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</si>
  <si>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</si>
  <si>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</si>
  <si>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</si>
  <si>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</si>
  <si>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</si>
  <si>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</si>
  <si>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</si>
  <si>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</si>
  <si>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</si>
  <si>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</si>
  <si>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</si>
  <si>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</si>
  <si>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</si>
  <si>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</si>
  <si>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</si>
  <si>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</si>
  <si>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</si>
  <si>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</si>
  <si>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</si>
  <si>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</si>
  <si>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</si>
  <si>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</si>
  <si>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</si>
  <si>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</si>
  <si>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</si>
  <si>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</si>
  <si>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</si>
  <si>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</si>
  <si>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</si>
  <si>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</si>
  <si>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</si>
  <si>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</si>
  <si>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</si>
  <si>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</si>
  <si>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</si>
  <si>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</si>
  <si>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</si>
  <si>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</si>
  <si>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</si>
  <si>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</si>
  <si>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</si>
  <si>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</si>
  <si>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</si>
  <si>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</si>
  <si>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</si>
  <si>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</si>
  <si>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</si>
  <si>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</si>
  <si>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</si>
  <si>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</si>
  <si>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</si>
  <si>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</si>
  <si>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</si>
  <si>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</si>
  <si>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</si>
  <si>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</si>
  <si>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</si>
  <si>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</si>
  <si>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</si>
  <si>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</si>
  <si>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</si>
  <si>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</si>
  <si>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</si>
  <si>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</si>
  <si>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</si>
  <si>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</si>
  <si>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</si>
  <si>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</si>
  <si>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</si>
  <si>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</si>
  <si>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</si>
  <si>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</si>
  <si>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</si>
  <si>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</si>
  <si>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</si>
  <si>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</si>
  <si>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</si>
  <si>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</si>
  <si>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</si>
  <si>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</si>
  <si>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</si>
  <si>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</si>
  <si>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</si>
  <si>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</si>
  <si>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</si>
  <si>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</si>
  <si>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</si>
  <si>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</si>
  <si>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</si>
  <si>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</si>
  <si>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</si>
  <si>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</si>
  <si>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</si>
  <si>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</si>
  <si>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</si>
  <si>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</si>
  <si>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</si>
  <si>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</si>
  <si>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</si>
  <si>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</si>
  <si>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</si>
  <si>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</si>
  <si>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</si>
  <si>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</si>
  <si>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</si>
  <si>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</si>
  <si>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</si>
  <si>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</si>
  <si>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</si>
  <si>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</si>
  <si>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</si>
  <si>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</si>
  <si>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</si>
  <si>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</si>
  <si>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</si>
  <si>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</si>
  <si>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</si>
  <si>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</si>
  <si>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</si>
  <si>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</si>
  <si>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</si>
  <si>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</si>
  <si>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</si>
  <si>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</si>
  <si>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</si>
  <si>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</si>
  <si>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</si>
  <si>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</si>
  <si>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</si>
  <si>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</si>
  <si>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</si>
  <si>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</si>
  <si>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</si>
  <si>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</si>
  <si>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</si>
  <si>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</si>
  <si>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</si>
  <si>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</si>
  <si>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</si>
  <si>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</si>
  <si>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</si>
  <si>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</si>
  <si>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</si>
  <si>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</si>
  <si>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</si>
  <si>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</si>
  <si>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</si>
  <si>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</si>
  <si>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</si>
  <si>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</si>
  <si>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</si>
  <si>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</si>
  <si>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</si>
  <si>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</si>
  <si>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</si>
  <si>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</si>
  <si>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</si>
  <si>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</si>
  <si>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</si>
  <si>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</si>
  <si>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</si>
  <si>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</si>
  <si>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</si>
  <si>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</si>
  <si>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</si>
  <si>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</si>
  <si>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</si>
  <si>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</si>
  <si>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</si>
  <si>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</si>
  <si>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</si>
  <si>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</si>
  <si>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</si>
  <si>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</si>
  <si>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</si>
  <si>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</si>
  <si>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</si>
  <si>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</si>
  <si>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</si>
  <si>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</si>
  <si>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</si>
  <si>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</si>
  <si>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</si>
  <si>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</si>
  <si>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</si>
  <si>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</si>
  <si>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</si>
  <si>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</si>
  <si>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</si>
  <si>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</si>
  <si>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</si>
  <si>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</si>
  <si>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</si>
  <si>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</si>
  <si>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</si>
  <si>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</si>
  <si>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</si>
  <si>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</si>
  <si>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</si>
  <si>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</si>
  <si>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</si>
  <si>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</si>
  <si>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</si>
  <si>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</si>
  <si>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</si>
  <si>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</si>
  <si>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</si>
  <si>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</si>
  <si>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</si>
  <si>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</si>
  <si>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</si>
  <si>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</si>
  <si>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</si>
  <si>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</si>
  <si>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</si>
  <si>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</si>
  <si>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</si>
  <si>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</si>
  <si>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</si>
  <si>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</si>
  <si>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</si>
  <si>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</si>
  <si>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</si>
  <si>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</si>
  <si>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</si>
  <si>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</si>
  <si>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</si>
  <si>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</si>
  <si>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</si>
  <si>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</si>
  <si>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</si>
  <si>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</si>
  <si>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</si>
  <si>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</si>
  <si>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</si>
  <si>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</si>
  <si>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</si>
  <si>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</si>
  <si>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</si>
  <si>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</si>
  <si>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</si>
  <si>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</si>
  <si>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</si>
  <si>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</si>
  <si>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</si>
  <si>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</si>
  <si>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</si>
  <si>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</si>
  <si>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</si>
  <si>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</si>
  <si>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</si>
  <si>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</si>
  <si>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</si>
  <si>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</si>
  <si>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</si>
  <si>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</si>
  <si>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</si>
  <si>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</si>
  <si>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</si>
  <si>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</si>
  <si>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</si>
  <si>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</si>
  <si>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</si>
  <si>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</si>
  <si>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</si>
  <si>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</si>
  <si>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</si>
  <si>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</si>
  <si>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</si>
  <si>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</si>
  <si>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</si>
  <si>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</si>
  <si>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</si>
  <si>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</si>
  <si>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</si>
  <si>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</si>
  <si>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</si>
  <si>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</si>
  <si>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</si>
  <si>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</si>
  <si>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</si>
  <si>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</si>
  <si>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</si>
  <si>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</si>
  <si>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</si>
  <si>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</si>
  <si>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</si>
  <si>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</si>
  <si>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</si>
  <si>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</si>
  <si>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</si>
  <si>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</si>
  <si>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</si>
  <si>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</si>
  <si>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</si>
  <si>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</si>
  <si>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</si>
  <si>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</si>
  <si>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</si>
  <si>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</si>
  <si>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</si>
  <si>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</si>
  <si>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</si>
  <si>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</si>
  <si>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</si>
  <si>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</si>
  <si>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</si>
  <si>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</si>
  <si>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</si>
  <si>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</si>
  <si>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</si>
  <si>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</si>
  <si>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</si>
  <si>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</si>
  <si>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</si>
  <si>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</si>
  <si>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</si>
  <si>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</si>
  <si>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</si>
  <si>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</si>
  <si>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</si>
  <si>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</si>
  <si>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</si>
  <si>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</si>
  <si>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</si>
  <si>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</si>
  <si>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</si>
  <si>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</si>
  <si>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</si>
  <si>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</si>
  <si>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</si>
  <si>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</si>
  <si>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</si>
  <si>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</si>
  <si>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</si>
  <si>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</si>
  <si>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</si>
  <si>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</si>
  <si>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</si>
  <si>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</si>
  <si>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</si>
  <si>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</si>
  <si>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</si>
  <si>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</si>
  <si>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</si>
  <si>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</si>
  <si>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</si>
  <si>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</si>
  <si>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</si>
  <si>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</si>
  <si>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</si>
  <si>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</si>
  <si>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</si>
  <si>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</si>
  <si>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</si>
  <si>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</si>
  <si>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</si>
  <si>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</si>
  <si>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</si>
  <si>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</si>
  <si>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</si>
  <si>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</si>
  <si>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</si>
  <si>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</si>
  <si>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</si>
  <si>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</si>
  <si>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</si>
  <si>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</si>
  <si>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</si>
  <si>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</si>
  <si>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</si>
  <si>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</si>
  <si>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</si>
  <si>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</si>
  <si>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</si>
  <si>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</si>
  <si>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</si>
  <si>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</si>
  <si>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</si>
  <si>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</si>
  <si>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</si>
  <si>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</si>
  <si>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</si>
  <si>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</si>
  <si>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</si>
  <si>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</si>
  <si>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</si>
  <si>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</si>
  <si>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</si>
  <si>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</si>
  <si>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</si>
  <si>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</si>
  <si>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</si>
  <si>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</si>
  <si>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</si>
  <si>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</si>
  <si>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</si>
  <si>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</si>
  <si>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</si>
  <si>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</si>
  <si>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</si>
  <si>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</si>
  <si>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</si>
  <si>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</si>
  <si>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</si>
  <si>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</si>
  <si>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</si>
  <si>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</si>
  <si>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</si>
  <si>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</si>
  <si>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</si>
  <si>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</si>
  <si>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</si>
  <si>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</si>
  <si>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</si>
  <si>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</si>
  <si>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</si>
  <si>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</si>
  <si>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</si>
  <si>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</si>
  <si>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</si>
  <si>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</si>
  <si>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</si>
  <si>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</si>
  <si>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</si>
  <si>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</si>
  <si>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</si>
  <si>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</si>
  <si>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</si>
  <si>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</si>
  <si>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</si>
  <si>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</si>
  <si>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</si>
  <si>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</si>
  <si>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</si>
  <si>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</si>
  <si>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</si>
  <si>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</si>
  <si>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</si>
  <si>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</si>
  <si>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</si>
  <si>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</si>
  <si>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</si>
  <si>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</si>
  <si>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</si>
  <si>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</si>
  <si>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</si>
  <si>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</si>
  <si>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</si>
  <si>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</si>
  <si>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</si>
  <si>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</si>
  <si>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</si>
  <si>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</si>
  <si>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</si>
  <si>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</si>
  <si>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Бершадський районний суд Вінницької області</t>
  </si>
  <si>
    <t>24400. Вінницька область.м. Бершадь</t>
  </si>
  <si>
    <t>вул. Шевченка</t>
  </si>
  <si>
    <t>В.І. Губко</t>
  </si>
  <si>
    <t>Ж.І. Головатюк</t>
  </si>
  <si>
    <t>(04352)2-39-67</t>
  </si>
  <si>
    <t>(04352)2-28-66</t>
  </si>
  <si>
    <t>inbox@bh.vn.court.gov.ua</t>
  </si>
  <si>
    <t>14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</si>
</sst>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4</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&amp;L3923E3ED&amp;C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1443</v>
      </c>
      <c r="E9" s="74">
        <f>SUM(E10:E531)</f>
        <v>1311</v>
      </c>
      <c r="F9" s="74">
        <f>SUM(F10:F531)</f>
        <v>319</v>
      </c>
      <c r="G9" s="74">
        <f>SUM(G10:G531)</f>
        <v>61</v>
      </c>
      <c r="H9" s="74">
        <f>SUM(H10:H531)</f>
        <v>1051</v>
      </c>
      <c r="I9" s="74">
        <f>SUM(I10:I531)</f>
        <v>73</v>
      </c>
      <c r="J9" s="74">
        <f>SUM(J10:J531)</f>
        <v>1051</v>
      </c>
      <c r="K9" s="74">
        <f>SUM(K10:K531)</f>
        <v>639</v>
      </c>
      <c r="L9" s="74">
        <f>SUM(L10:L531)</f>
        <v>2</v>
      </c>
      <c r="M9" s="74">
        <f>SUM(M10:M531)</f>
        <v>410</v>
      </c>
      <c r="N9" s="74">
        <f>SUM(N10:N531)</f>
        <v>0</v>
      </c>
      <c r="O9" s="74">
        <f>SUM(O10:O531)</f>
        <v>25</v>
      </c>
      <c r="P9" s="74">
        <f>SUM(P10:P531)</f>
        <v>0</v>
      </c>
      <c r="Q9" s="74">
        <f>SUM(Q10:Q531)</f>
        <v>156</v>
      </c>
      <c r="R9" s="74">
        <f>SUM(R10:R531)</f>
        <v>161</v>
      </c>
      <c r="S9" s="74">
        <f>SUM(S10:S531)</f>
        <v>36</v>
      </c>
      <c r="T9" s="74">
        <f>SUM(T10:T531)</f>
        <v>558</v>
      </c>
      <c r="U9" s="74">
        <f>SUM(U10:U531)</f>
        <v>0</v>
      </c>
      <c r="V9" s="74">
        <f>SUM(V10:V531)</f>
        <v>0</v>
      </c>
      <c r="W9" s="74">
        <f>SUM(W10:W531)</f>
        <v>3</v>
      </c>
      <c r="X9" s="74">
        <f>SUM(X10:X531)</f>
        <v>9</v>
      </c>
      <c r="Y9" s="74">
        <f>SUM(Y10:Y531)</f>
        <v>24</v>
      </c>
      <c r="Z9" s="74">
        <f>SUM(Z10:Z531)</f>
        <v>0</v>
      </c>
      <c r="AA9" s="74">
        <f>SUM(AA10:AA531)</f>
        <v>9</v>
      </c>
      <c r="AB9" s="74">
        <f>SUM(AB10:AB531)</f>
        <v>0</v>
      </c>
      <c r="AC9" s="74">
        <f>SUM(AC10:AC531)</f>
        <v>0</v>
      </c>
      <c r="AD9" s="74">
        <f>SUM(AD10:AD531)</f>
        <v>2</v>
      </c>
      <c r="AE9" s="74">
        <f>SUM(AE10:AE531)</f>
        <v>32</v>
      </c>
      <c r="AF9" s="74">
        <f>SUM(AF10:AF531)</f>
        <v>0</v>
      </c>
      <c r="AG9" s="74">
        <f>SUM(AG10:AG531)</f>
        <v>114</v>
      </c>
      <c r="AH9" s="74">
        <f>SUM(AH10:AH531)</f>
        <v>1719193</v>
      </c>
      <c r="AI9" s="74">
        <f>SUM(AI10:AI531)</f>
        <v>479511</v>
      </c>
      <c r="AJ9" s="74">
        <f>SUM(AJ10:AJ531)</f>
        <v>0</v>
      </c>
      <c r="AK9" s="74">
        <f>SUM(AK10:AK531)</f>
        <v>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6</v>
      </c>
      <c r="F19" s="57"/>
      <c r="G19" s="57"/>
      <c r="H19" s="57">
        <v>7</v>
      </c>
      <c r="I19" s="57"/>
      <c r="J19" s="57">
        <v>7</v>
      </c>
      <c r="K19" s="57">
        <v>2</v>
      </c>
      <c r="L19" s="57"/>
      <c r="M19" s="57">
        <v>5</v>
      </c>
      <c r="N19" s="57"/>
      <c r="O19" s="57"/>
      <c r="P19" s="57"/>
      <c r="Q19" s="57"/>
      <c r="R19" s="57">
        <v>5</v>
      </c>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v>
      </c>
      <c r="E31" s="57">
        <v>2</v>
      </c>
      <c r="F31" s="57">
        <v>1</v>
      </c>
      <c r="G31" s="57"/>
      <c r="H31" s="57">
        <v>1</v>
      </c>
      <c r="I31" s="57"/>
      <c r="J31" s="57">
        <v>1</v>
      </c>
      <c r="K31" s="57">
        <v>1</v>
      </c>
      <c r="L31" s="57"/>
      <c r="M31" s="57"/>
      <c r="N31" s="57"/>
      <c r="O31" s="57"/>
      <c r="P31" s="57"/>
      <c r="Q31" s="57"/>
      <c r="R31" s="57"/>
      <c r="S31" s="57"/>
      <c r="T31" s="57">
        <v>1</v>
      </c>
      <c r="U31" s="57"/>
      <c r="V31" s="57"/>
      <c r="W31" s="57"/>
      <c r="X31" s="57"/>
      <c r="Y31" s="57"/>
      <c r="Z31" s="57"/>
      <c r="AA31" s="57"/>
      <c r="AB31" s="57"/>
      <c r="AC31" s="57"/>
      <c r="AD31" s="57"/>
      <c r="AE31" s="57"/>
      <c r="AF31" s="57"/>
      <c r="AG31" s="57"/>
      <c r="AH31" s="58">
        <v>170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39</v>
      </c>
      <c r="E86" s="57">
        <v>39</v>
      </c>
      <c r="F86" s="57">
        <v>4</v>
      </c>
      <c r="G86" s="57">
        <v>3</v>
      </c>
      <c r="H86" s="57">
        <v>35</v>
      </c>
      <c r="I86" s="57"/>
      <c r="J86" s="57">
        <v>35</v>
      </c>
      <c r="K86" s="57">
        <v>21</v>
      </c>
      <c r="L86" s="57"/>
      <c r="M86" s="57">
        <v>14</v>
      </c>
      <c r="N86" s="57"/>
      <c r="O86" s="57">
        <v>2</v>
      </c>
      <c r="P86" s="57"/>
      <c r="Q86" s="57">
        <v>2</v>
      </c>
      <c r="R86" s="57">
        <v>2</v>
      </c>
      <c r="S86" s="57"/>
      <c r="T86" s="57">
        <v>21</v>
      </c>
      <c r="U86" s="57"/>
      <c r="V86" s="57"/>
      <c r="W86" s="57"/>
      <c r="X86" s="57"/>
      <c r="Y86" s="57"/>
      <c r="Z86" s="57"/>
      <c r="AA86" s="57"/>
      <c r="AB86" s="57"/>
      <c r="AC86" s="57"/>
      <c r="AD86" s="57"/>
      <c r="AE86" s="57">
        <v>22</v>
      </c>
      <c r="AF86" s="57"/>
      <c r="AG86" s="57"/>
      <c r="AH86" s="58">
        <v>7480</v>
      </c>
      <c r="AI86" s="58">
        <v>4080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1</v>
      </c>
      <c r="E93" s="57">
        <v>1</v>
      </c>
      <c r="F93" s="57"/>
      <c r="G93" s="57"/>
      <c r="H93" s="57">
        <v>1</v>
      </c>
      <c r="I93" s="57"/>
      <c r="J93" s="57">
        <v>1</v>
      </c>
      <c r="K93" s="57"/>
      <c r="L93" s="57"/>
      <c r="M93" s="57">
        <v>1</v>
      </c>
      <c r="N93" s="57"/>
      <c r="O93" s="57"/>
      <c r="P93" s="57"/>
      <c r="Q93" s="57"/>
      <c r="R93" s="57">
        <v>1</v>
      </c>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c r="F96" s="57"/>
      <c r="G96" s="57"/>
      <c r="H96" s="57">
        <v>1</v>
      </c>
      <c r="I96" s="57"/>
      <c r="J96" s="57">
        <v>1</v>
      </c>
      <c r="K96" s="57"/>
      <c r="L96" s="57"/>
      <c r="M96" s="57">
        <v>1</v>
      </c>
      <c r="N96" s="57"/>
      <c r="O96" s="57"/>
      <c r="P96" s="57"/>
      <c r="Q96" s="57"/>
      <c r="R96" s="57">
        <v>1</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2</v>
      </c>
      <c r="E124" s="57">
        <v>2</v>
      </c>
      <c r="F124" s="57"/>
      <c r="G124" s="57"/>
      <c r="H124" s="57">
        <v>2</v>
      </c>
      <c r="I124" s="57"/>
      <c r="J124" s="57">
        <v>2</v>
      </c>
      <c r="K124" s="57">
        <v>2</v>
      </c>
      <c r="L124" s="57"/>
      <c r="M124" s="57"/>
      <c r="N124" s="57"/>
      <c r="O124" s="57"/>
      <c r="P124" s="57"/>
      <c r="Q124" s="57"/>
      <c r="R124" s="57"/>
      <c r="S124" s="57"/>
      <c r="T124" s="57">
        <v>2</v>
      </c>
      <c r="U124" s="57"/>
      <c r="V124" s="57"/>
      <c r="W124" s="57"/>
      <c r="X124" s="57"/>
      <c r="Y124" s="57"/>
      <c r="Z124" s="57"/>
      <c r="AA124" s="57"/>
      <c r="AB124" s="57"/>
      <c r="AC124" s="57"/>
      <c r="AD124" s="57"/>
      <c r="AE124" s="57">
        <v>2</v>
      </c>
      <c r="AF124" s="57"/>
      <c r="AG124" s="57"/>
      <c r="AH124" s="58">
        <v>2550</v>
      </c>
      <c r="AI124" s="58">
        <v>850</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5</v>
      </c>
      <c r="E144" s="57">
        <v>5</v>
      </c>
      <c r="F144" s="57"/>
      <c r="G144" s="57"/>
      <c r="H144" s="57">
        <v>5</v>
      </c>
      <c r="I144" s="57"/>
      <c r="J144" s="57">
        <v>5</v>
      </c>
      <c r="K144" s="57">
        <v>2</v>
      </c>
      <c r="L144" s="57"/>
      <c r="M144" s="57">
        <v>3</v>
      </c>
      <c r="N144" s="57"/>
      <c r="O144" s="57"/>
      <c r="P144" s="57"/>
      <c r="Q144" s="57"/>
      <c r="R144" s="57">
        <v>3</v>
      </c>
      <c r="S144" s="57"/>
      <c r="T144" s="57"/>
      <c r="U144" s="57"/>
      <c r="V144" s="57"/>
      <c r="W144" s="57">
        <v>2</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5</v>
      </c>
      <c r="E147" s="57">
        <v>4</v>
      </c>
      <c r="F147" s="57">
        <v>1</v>
      </c>
      <c r="G147" s="57"/>
      <c r="H147" s="57">
        <v>4</v>
      </c>
      <c r="I147" s="57"/>
      <c r="J147" s="57">
        <v>4</v>
      </c>
      <c r="K147" s="57">
        <v>2</v>
      </c>
      <c r="L147" s="57"/>
      <c r="M147" s="57">
        <v>2</v>
      </c>
      <c r="N147" s="57"/>
      <c r="O147" s="57"/>
      <c r="P147" s="57"/>
      <c r="Q147" s="57">
        <v>1</v>
      </c>
      <c r="R147" s="57">
        <v>1</v>
      </c>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15</v>
      </c>
      <c r="E149" s="57">
        <v>13</v>
      </c>
      <c r="F149" s="57">
        <v>2</v>
      </c>
      <c r="G149" s="57">
        <v>1</v>
      </c>
      <c r="H149" s="57">
        <v>11</v>
      </c>
      <c r="I149" s="57">
        <v>2</v>
      </c>
      <c r="J149" s="57">
        <v>11</v>
      </c>
      <c r="K149" s="57">
        <v>4</v>
      </c>
      <c r="L149" s="57"/>
      <c r="M149" s="57">
        <v>7</v>
      </c>
      <c r="N149" s="57"/>
      <c r="O149" s="57">
        <v>1</v>
      </c>
      <c r="P149" s="57"/>
      <c r="Q149" s="57">
        <v>3</v>
      </c>
      <c r="R149" s="57">
        <v>3</v>
      </c>
      <c r="S149" s="57"/>
      <c r="T149" s="57">
        <v>3</v>
      </c>
      <c r="U149" s="57"/>
      <c r="V149" s="57"/>
      <c r="W149" s="57">
        <v>1</v>
      </c>
      <c r="X149" s="57"/>
      <c r="Y149" s="57"/>
      <c r="Z149" s="57"/>
      <c r="AA149" s="57"/>
      <c r="AB149" s="57"/>
      <c r="AC149" s="57"/>
      <c r="AD149" s="57"/>
      <c r="AE149" s="57"/>
      <c r="AF149" s="57"/>
      <c r="AG149" s="57"/>
      <c r="AH149" s="58">
        <v>459</v>
      </c>
      <c r="AI149" s="58">
        <v>306</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11</v>
      </c>
      <c r="E151" s="57">
        <v>11</v>
      </c>
      <c r="F151" s="57"/>
      <c r="G151" s="57"/>
      <c r="H151" s="57">
        <v>10</v>
      </c>
      <c r="I151" s="57">
        <v>1</v>
      </c>
      <c r="J151" s="57">
        <v>10</v>
      </c>
      <c r="K151" s="57">
        <v>7</v>
      </c>
      <c r="L151" s="57"/>
      <c r="M151" s="57">
        <v>3</v>
      </c>
      <c r="N151" s="57"/>
      <c r="O151" s="57"/>
      <c r="P151" s="57"/>
      <c r="Q151" s="57"/>
      <c r="R151" s="57">
        <v>3</v>
      </c>
      <c r="S151" s="57"/>
      <c r="T151" s="57">
        <v>7</v>
      </c>
      <c r="U151" s="57"/>
      <c r="V151" s="57"/>
      <c r="W151" s="57"/>
      <c r="X151" s="57"/>
      <c r="Y151" s="57"/>
      <c r="Z151" s="57"/>
      <c r="AA151" s="57"/>
      <c r="AB151" s="57"/>
      <c r="AC151" s="57"/>
      <c r="AD151" s="57"/>
      <c r="AE151" s="57"/>
      <c r="AF151" s="57"/>
      <c r="AG151" s="57"/>
      <c r="AH151" s="58">
        <v>2125</v>
      </c>
      <c r="AI151" s="58">
        <v>1955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88</v>
      </c>
      <c r="E154" s="57">
        <v>74</v>
      </c>
      <c r="F154" s="57">
        <v>6</v>
      </c>
      <c r="G154" s="57">
        <v>5</v>
      </c>
      <c r="H154" s="57">
        <v>75</v>
      </c>
      <c r="I154" s="57">
        <v>7</v>
      </c>
      <c r="J154" s="57">
        <v>75</v>
      </c>
      <c r="K154" s="57">
        <v>50</v>
      </c>
      <c r="L154" s="57"/>
      <c r="M154" s="57">
        <v>25</v>
      </c>
      <c r="N154" s="57"/>
      <c r="O154" s="57">
        <v>2</v>
      </c>
      <c r="P154" s="57"/>
      <c r="Q154" s="57">
        <v>3</v>
      </c>
      <c r="R154" s="57">
        <v>18</v>
      </c>
      <c r="S154" s="57"/>
      <c r="T154" s="57">
        <v>50</v>
      </c>
      <c r="U154" s="57"/>
      <c r="V154" s="57"/>
      <c r="W154" s="57"/>
      <c r="X154" s="57"/>
      <c r="Y154" s="57"/>
      <c r="Z154" s="57"/>
      <c r="AA154" s="57"/>
      <c r="AB154" s="57"/>
      <c r="AC154" s="57"/>
      <c r="AD154" s="57"/>
      <c r="AE154" s="57"/>
      <c r="AF154" s="57"/>
      <c r="AG154" s="57">
        <v>5</v>
      </c>
      <c r="AH154" s="58">
        <v>86360</v>
      </c>
      <c r="AI154" s="58">
        <v>11560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7</v>
      </c>
      <c r="E157" s="57">
        <v>6</v>
      </c>
      <c r="F157" s="57">
        <v>1</v>
      </c>
      <c r="G157" s="57"/>
      <c r="H157" s="57">
        <v>6</v>
      </c>
      <c r="I157" s="57"/>
      <c r="J157" s="57">
        <v>6</v>
      </c>
      <c r="K157" s="57">
        <v>1</v>
      </c>
      <c r="L157" s="57">
        <v>1</v>
      </c>
      <c r="M157" s="57">
        <v>4</v>
      </c>
      <c r="N157" s="57"/>
      <c r="O157" s="57"/>
      <c r="P157" s="57"/>
      <c r="Q157" s="57">
        <v>1</v>
      </c>
      <c r="R157" s="57">
        <v>1</v>
      </c>
      <c r="S157" s="57"/>
      <c r="T157" s="57">
        <v>1</v>
      </c>
      <c r="U157" s="57"/>
      <c r="V157" s="57"/>
      <c r="W157" s="57"/>
      <c r="X157" s="57"/>
      <c r="Y157" s="57"/>
      <c r="Z157" s="57"/>
      <c r="AA157" s="57"/>
      <c r="AB157" s="57"/>
      <c r="AC157" s="57"/>
      <c r="AD157" s="57"/>
      <c r="AE157" s="57"/>
      <c r="AF157" s="57"/>
      <c r="AG157" s="57"/>
      <c r="AH157" s="58">
        <v>510</v>
      </c>
      <c r="AI157" s="58"/>
      <c r="AJ157" s="58"/>
      <c r="AK157" s="58"/>
      <c r="AL157" s="58"/>
    </row>
    <row r="158" spans="1:38" ht="38.25" customHeight="1">
      <c r="A158" s="12">
        <v>150</v>
      </c>
      <c r="B158" s="51" t="s">
        <v>314</v>
      </c>
      <c r="C158" s="50">
        <v>127</v>
      </c>
      <c r="D158" s="57">
        <v>1</v>
      </c>
      <c r="E158" s="57">
        <v>1</v>
      </c>
      <c r="F158" s="57"/>
      <c r="G158" s="57"/>
      <c r="H158" s="57">
        <v>1</v>
      </c>
      <c r="I158" s="57"/>
      <c r="J158" s="57">
        <v>1</v>
      </c>
      <c r="K158" s="57"/>
      <c r="L158" s="57"/>
      <c r="M158" s="57">
        <v>1</v>
      </c>
      <c r="N158" s="57"/>
      <c r="O158" s="57"/>
      <c r="P158" s="57"/>
      <c r="Q158" s="57"/>
      <c r="R158" s="57">
        <v>1</v>
      </c>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278</v>
      </c>
      <c r="E164" s="57">
        <v>255</v>
      </c>
      <c r="F164" s="57">
        <v>35</v>
      </c>
      <c r="G164" s="57">
        <v>12</v>
      </c>
      <c r="H164" s="57">
        <v>213</v>
      </c>
      <c r="I164" s="57">
        <v>30</v>
      </c>
      <c r="J164" s="57">
        <v>213</v>
      </c>
      <c r="K164" s="57">
        <v>124</v>
      </c>
      <c r="L164" s="57"/>
      <c r="M164" s="57">
        <v>89</v>
      </c>
      <c r="N164" s="57"/>
      <c r="O164" s="57"/>
      <c r="P164" s="57"/>
      <c r="Q164" s="57">
        <v>46</v>
      </c>
      <c r="R164" s="57">
        <v>41</v>
      </c>
      <c r="S164" s="57"/>
      <c r="T164" s="57">
        <v>124</v>
      </c>
      <c r="U164" s="57"/>
      <c r="V164" s="57"/>
      <c r="W164" s="57"/>
      <c r="X164" s="57"/>
      <c r="Y164" s="57"/>
      <c r="Z164" s="57"/>
      <c r="AA164" s="57"/>
      <c r="AB164" s="57"/>
      <c r="AC164" s="57"/>
      <c r="AD164" s="57">
        <v>2</v>
      </c>
      <c r="AE164" s="57"/>
      <c r="AF164" s="57"/>
      <c r="AG164" s="57">
        <v>106</v>
      </c>
      <c r="AH164" s="58">
        <v>1479000</v>
      </c>
      <c r="AI164" s="58">
        <v>377400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4</v>
      </c>
      <c r="E177" s="57">
        <v>4</v>
      </c>
      <c r="F177" s="57"/>
      <c r="G177" s="57"/>
      <c r="H177" s="57">
        <v>4</v>
      </c>
      <c r="I177" s="57"/>
      <c r="J177" s="57">
        <v>4</v>
      </c>
      <c r="K177" s="57">
        <v>3</v>
      </c>
      <c r="L177" s="57"/>
      <c r="M177" s="57">
        <v>1</v>
      </c>
      <c r="N177" s="57"/>
      <c r="O177" s="57"/>
      <c r="P177" s="57"/>
      <c r="Q177" s="57"/>
      <c r="R177" s="57"/>
      <c r="S177" s="57"/>
      <c r="T177" s="57">
        <v>3</v>
      </c>
      <c r="U177" s="57"/>
      <c r="V177" s="57"/>
      <c r="W177" s="57"/>
      <c r="X177" s="57"/>
      <c r="Y177" s="57"/>
      <c r="Z177" s="57"/>
      <c r="AA177" s="57"/>
      <c r="AB177" s="57"/>
      <c r="AC177" s="57"/>
      <c r="AD177" s="57"/>
      <c r="AE177" s="57"/>
      <c r="AF177" s="57"/>
      <c r="AG177" s="57">
        <v>3</v>
      </c>
      <c r="AH177" s="58">
        <v>1020</v>
      </c>
      <c r="AI177" s="58">
        <v>680</v>
      </c>
      <c r="AJ177" s="58"/>
      <c r="AK177" s="58"/>
      <c r="AL177" s="58"/>
    </row>
    <row r="178" spans="1:38" ht="38.25" customHeight="1">
      <c r="A178" s="12">
        <v>170</v>
      </c>
      <c r="B178" s="51" t="s">
        <v>337</v>
      </c>
      <c r="C178" s="50">
        <v>140</v>
      </c>
      <c r="D178" s="57">
        <v>3</v>
      </c>
      <c r="E178" s="57">
        <v>3</v>
      </c>
      <c r="F178" s="57"/>
      <c r="G178" s="57"/>
      <c r="H178" s="57">
        <v>3</v>
      </c>
      <c r="I178" s="57"/>
      <c r="J178" s="57">
        <v>3</v>
      </c>
      <c r="K178" s="57">
        <v>1</v>
      </c>
      <c r="L178" s="57"/>
      <c r="M178" s="57">
        <v>2</v>
      </c>
      <c r="N178" s="57"/>
      <c r="O178" s="57"/>
      <c r="P178" s="57"/>
      <c r="Q178" s="57">
        <v>1</v>
      </c>
      <c r="R178" s="57">
        <v>1</v>
      </c>
      <c r="S178" s="57"/>
      <c r="T178" s="57">
        <v>1</v>
      </c>
      <c r="U178" s="57"/>
      <c r="V178" s="57"/>
      <c r="W178" s="57"/>
      <c r="X178" s="57"/>
      <c r="Y178" s="57"/>
      <c r="Z178" s="57"/>
      <c r="AA178" s="57"/>
      <c r="AB178" s="57"/>
      <c r="AC178" s="57"/>
      <c r="AD178" s="57"/>
      <c r="AE178" s="57"/>
      <c r="AF178" s="57"/>
      <c r="AG178" s="57"/>
      <c r="AH178" s="58">
        <v>850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2</v>
      </c>
      <c r="E195" s="57"/>
      <c r="F195" s="57">
        <v>1</v>
      </c>
      <c r="G195" s="57"/>
      <c r="H195" s="57">
        <v>1</v>
      </c>
      <c r="I195" s="57"/>
      <c r="J195" s="57">
        <v>1</v>
      </c>
      <c r="K195" s="57"/>
      <c r="L195" s="57"/>
      <c r="M195" s="57">
        <v>1</v>
      </c>
      <c r="N195" s="57"/>
      <c r="O195" s="57"/>
      <c r="P195" s="57"/>
      <c r="Q195" s="57"/>
      <c r="R195" s="57">
        <v>1</v>
      </c>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2</v>
      </c>
      <c r="E198" s="57">
        <v>2</v>
      </c>
      <c r="F198" s="57">
        <v>1</v>
      </c>
      <c r="G198" s="57"/>
      <c r="H198" s="57">
        <v>1</v>
      </c>
      <c r="I198" s="57"/>
      <c r="J198" s="57">
        <v>1</v>
      </c>
      <c r="K198" s="57"/>
      <c r="L198" s="57"/>
      <c r="M198" s="57">
        <v>1</v>
      </c>
      <c r="N198" s="57"/>
      <c r="O198" s="57"/>
      <c r="P198" s="57"/>
      <c r="Q198" s="57">
        <v>1</v>
      </c>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4</v>
      </c>
      <c r="E200" s="57">
        <v>4</v>
      </c>
      <c r="F200" s="57">
        <v>1</v>
      </c>
      <c r="G200" s="57"/>
      <c r="H200" s="57">
        <v>3</v>
      </c>
      <c r="I200" s="57"/>
      <c r="J200" s="57">
        <v>3</v>
      </c>
      <c r="K200" s="57">
        <v>1</v>
      </c>
      <c r="L200" s="57"/>
      <c r="M200" s="57">
        <v>2</v>
      </c>
      <c r="N200" s="57"/>
      <c r="O200" s="57"/>
      <c r="P200" s="57"/>
      <c r="Q200" s="57"/>
      <c r="R200" s="57">
        <v>1</v>
      </c>
      <c r="S200" s="57"/>
      <c r="T200" s="57">
        <v>1</v>
      </c>
      <c r="U200" s="57"/>
      <c r="V200" s="57"/>
      <c r="W200" s="57"/>
      <c r="X200" s="57"/>
      <c r="Y200" s="57"/>
      <c r="Z200" s="57"/>
      <c r="AA200" s="57"/>
      <c r="AB200" s="57"/>
      <c r="AC200" s="57"/>
      <c r="AD200" s="57"/>
      <c r="AE200" s="57"/>
      <c r="AF200" s="57"/>
      <c r="AG200" s="57"/>
      <c r="AH200" s="58">
        <v>85</v>
      </c>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6</v>
      </c>
      <c r="E202" s="57">
        <v>6</v>
      </c>
      <c r="F202" s="57">
        <v>1</v>
      </c>
      <c r="G202" s="57"/>
      <c r="H202" s="57">
        <v>5</v>
      </c>
      <c r="I202" s="57"/>
      <c r="J202" s="57">
        <v>5</v>
      </c>
      <c r="K202" s="57">
        <v>2</v>
      </c>
      <c r="L202" s="57"/>
      <c r="M202" s="57">
        <v>3</v>
      </c>
      <c r="N202" s="57"/>
      <c r="O202" s="57"/>
      <c r="P202" s="57"/>
      <c r="Q202" s="57">
        <v>2</v>
      </c>
      <c r="R202" s="57">
        <v>1</v>
      </c>
      <c r="S202" s="57"/>
      <c r="T202" s="57">
        <v>2</v>
      </c>
      <c r="U202" s="57"/>
      <c r="V202" s="57"/>
      <c r="W202" s="57"/>
      <c r="X202" s="57"/>
      <c r="Y202" s="57"/>
      <c r="Z202" s="57"/>
      <c r="AA202" s="57"/>
      <c r="AB202" s="57"/>
      <c r="AC202" s="57"/>
      <c r="AD202" s="57"/>
      <c r="AE202" s="57"/>
      <c r="AF202" s="57"/>
      <c r="AG202" s="57"/>
      <c r="AH202" s="58">
        <v>6800</v>
      </c>
      <c r="AI202" s="58">
        <v>6800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4</v>
      </c>
      <c r="E208" s="57">
        <v>4</v>
      </c>
      <c r="F208" s="57">
        <v>2</v>
      </c>
      <c r="G208" s="57">
        <v>2</v>
      </c>
      <c r="H208" s="57">
        <v>2</v>
      </c>
      <c r="I208" s="57"/>
      <c r="J208" s="57">
        <v>2</v>
      </c>
      <c r="K208" s="57"/>
      <c r="L208" s="57"/>
      <c r="M208" s="57">
        <v>2</v>
      </c>
      <c r="N208" s="57"/>
      <c r="O208" s="57"/>
      <c r="P208" s="57"/>
      <c r="Q208" s="57"/>
      <c r="R208" s="57">
        <v>2</v>
      </c>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14</v>
      </c>
      <c r="E216" s="57">
        <v>14</v>
      </c>
      <c r="F216" s="57">
        <v>2</v>
      </c>
      <c r="G216" s="57">
        <v>2</v>
      </c>
      <c r="H216" s="57">
        <v>10</v>
      </c>
      <c r="I216" s="57">
        <v>2</v>
      </c>
      <c r="J216" s="57">
        <v>10</v>
      </c>
      <c r="K216" s="57">
        <v>4</v>
      </c>
      <c r="L216" s="57"/>
      <c r="M216" s="57">
        <v>6</v>
      </c>
      <c r="N216" s="57"/>
      <c r="O216" s="57">
        <v>1</v>
      </c>
      <c r="P216" s="57"/>
      <c r="Q216" s="57">
        <v>2</v>
      </c>
      <c r="R216" s="57">
        <v>2</v>
      </c>
      <c r="S216" s="57"/>
      <c r="T216" s="57">
        <v>4</v>
      </c>
      <c r="U216" s="57"/>
      <c r="V216" s="57"/>
      <c r="W216" s="57"/>
      <c r="X216" s="57"/>
      <c r="Y216" s="57"/>
      <c r="Z216" s="57"/>
      <c r="AA216" s="57"/>
      <c r="AB216" s="57"/>
      <c r="AC216" s="57"/>
      <c r="AD216" s="57"/>
      <c r="AE216" s="57"/>
      <c r="AF216" s="57"/>
      <c r="AG216" s="57"/>
      <c r="AH216" s="58">
        <v>425</v>
      </c>
      <c r="AI216" s="58">
        <v>425</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33</v>
      </c>
      <c r="E219" s="57">
        <v>31</v>
      </c>
      <c r="F219" s="57">
        <v>2</v>
      </c>
      <c r="G219" s="57">
        <v>1</v>
      </c>
      <c r="H219" s="57">
        <v>31</v>
      </c>
      <c r="I219" s="57"/>
      <c r="J219" s="57">
        <v>31</v>
      </c>
      <c r="K219" s="57">
        <v>24</v>
      </c>
      <c r="L219" s="57"/>
      <c r="M219" s="57">
        <v>7</v>
      </c>
      <c r="N219" s="57"/>
      <c r="O219" s="57">
        <v>1</v>
      </c>
      <c r="P219" s="57"/>
      <c r="Q219" s="57"/>
      <c r="R219" s="57">
        <v>1</v>
      </c>
      <c r="S219" s="57">
        <v>2</v>
      </c>
      <c r="T219" s="57">
        <v>22</v>
      </c>
      <c r="U219" s="57"/>
      <c r="V219" s="57"/>
      <c r="W219" s="57"/>
      <c r="X219" s="57"/>
      <c r="Y219" s="57"/>
      <c r="Z219" s="57"/>
      <c r="AA219" s="57"/>
      <c r="AB219" s="57"/>
      <c r="AC219" s="57"/>
      <c r="AD219" s="57"/>
      <c r="AE219" s="57"/>
      <c r="AF219" s="57"/>
      <c r="AG219" s="57"/>
      <c r="AH219" s="58">
        <v>884</v>
      </c>
      <c r="AI219" s="58">
        <v>340</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v>
      </c>
      <c r="E233" s="57">
        <v>2</v>
      </c>
      <c r="F233" s="57"/>
      <c r="G233" s="57"/>
      <c r="H233" s="57">
        <v>2</v>
      </c>
      <c r="I233" s="57"/>
      <c r="J233" s="57">
        <v>2</v>
      </c>
      <c r="K233" s="57"/>
      <c r="L233" s="57"/>
      <c r="M233" s="57">
        <v>2</v>
      </c>
      <c r="N233" s="57"/>
      <c r="O233" s="57"/>
      <c r="P233" s="57"/>
      <c r="Q233" s="57">
        <v>2</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10</v>
      </c>
      <c r="E246" s="57">
        <v>6</v>
      </c>
      <c r="F246" s="57"/>
      <c r="G246" s="57"/>
      <c r="H246" s="57">
        <v>10</v>
      </c>
      <c r="I246" s="57"/>
      <c r="J246" s="57">
        <v>10</v>
      </c>
      <c r="K246" s="57">
        <v>1</v>
      </c>
      <c r="L246" s="57"/>
      <c r="M246" s="57">
        <v>9</v>
      </c>
      <c r="N246" s="57"/>
      <c r="O246" s="57">
        <v>4</v>
      </c>
      <c r="P246" s="57"/>
      <c r="Q246" s="57">
        <v>4</v>
      </c>
      <c r="R246" s="57"/>
      <c r="S246" s="57"/>
      <c r="T246" s="57">
        <v>1</v>
      </c>
      <c r="U246" s="57"/>
      <c r="V246" s="57"/>
      <c r="W246" s="57"/>
      <c r="X246" s="57"/>
      <c r="Y246" s="57"/>
      <c r="Z246" s="57"/>
      <c r="AA246" s="57"/>
      <c r="AB246" s="57"/>
      <c r="AC246" s="57"/>
      <c r="AD246" s="57"/>
      <c r="AE246" s="57"/>
      <c r="AF246" s="57"/>
      <c r="AG246" s="57"/>
      <c r="AH246" s="58">
        <v>11900</v>
      </c>
      <c r="AI246" s="58">
        <v>11900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13</v>
      </c>
      <c r="E248" s="57">
        <v>12</v>
      </c>
      <c r="F248" s="57"/>
      <c r="G248" s="57"/>
      <c r="H248" s="57">
        <v>12</v>
      </c>
      <c r="I248" s="57">
        <v>1</v>
      </c>
      <c r="J248" s="57">
        <v>12</v>
      </c>
      <c r="K248" s="57">
        <v>9</v>
      </c>
      <c r="L248" s="57"/>
      <c r="M248" s="57">
        <v>3</v>
      </c>
      <c r="N248" s="57"/>
      <c r="O248" s="57"/>
      <c r="P248" s="57"/>
      <c r="Q248" s="57">
        <v>2</v>
      </c>
      <c r="R248" s="57">
        <v>1</v>
      </c>
      <c r="S248" s="57"/>
      <c r="T248" s="57">
        <v>9</v>
      </c>
      <c r="U248" s="57"/>
      <c r="V248" s="57"/>
      <c r="W248" s="57"/>
      <c r="X248" s="57"/>
      <c r="Y248" s="57"/>
      <c r="Z248" s="57"/>
      <c r="AA248" s="57"/>
      <c r="AB248" s="57"/>
      <c r="AC248" s="57"/>
      <c r="AD248" s="57"/>
      <c r="AE248" s="57"/>
      <c r="AF248" s="57"/>
      <c r="AG248" s="57"/>
      <c r="AH248" s="58">
        <v>23800</v>
      </c>
      <c r="AI248" s="58">
        <v>20400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10</v>
      </c>
      <c r="E297" s="57">
        <v>8</v>
      </c>
      <c r="F297" s="57"/>
      <c r="G297" s="57"/>
      <c r="H297" s="57">
        <v>9</v>
      </c>
      <c r="I297" s="57">
        <v>1</v>
      </c>
      <c r="J297" s="57">
        <v>9</v>
      </c>
      <c r="K297" s="57">
        <v>3</v>
      </c>
      <c r="L297" s="57"/>
      <c r="M297" s="57">
        <v>6</v>
      </c>
      <c r="N297" s="57"/>
      <c r="O297" s="57"/>
      <c r="P297" s="57"/>
      <c r="Q297" s="57">
        <v>5</v>
      </c>
      <c r="R297" s="57">
        <v>1</v>
      </c>
      <c r="S297" s="57"/>
      <c r="T297" s="57">
        <v>3</v>
      </c>
      <c r="U297" s="57"/>
      <c r="V297" s="57"/>
      <c r="W297" s="57"/>
      <c r="X297" s="57"/>
      <c r="Y297" s="57"/>
      <c r="Z297" s="57"/>
      <c r="AA297" s="57"/>
      <c r="AB297" s="57"/>
      <c r="AC297" s="57"/>
      <c r="AD297" s="57"/>
      <c r="AE297" s="57"/>
      <c r="AF297" s="57"/>
      <c r="AG297" s="57"/>
      <c r="AH297" s="58">
        <v>3400</v>
      </c>
      <c r="AI297" s="58">
        <v>3400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251</v>
      </c>
      <c r="E313" s="57">
        <v>230</v>
      </c>
      <c r="F313" s="57">
        <v>82</v>
      </c>
      <c r="G313" s="57">
        <v>9</v>
      </c>
      <c r="H313" s="57">
        <v>159</v>
      </c>
      <c r="I313" s="57">
        <v>10</v>
      </c>
      <c r="J313" s="57">
        <v>159</v>
      </c>
      <c r="K313" s="57">
        <v>96</v>
      </c>
      <c r="L313" s="57">
        <v>1</v>
      </c>
      <c r="M313" s="57">
        <v>62</v>
      </c>
      <c r="N313" s="57"/>
      <c r="O313" s="57">
        <v>5</v>
      </c>
      <c r="P313" s="57"/>
      <c r="Q313" s="57">
        <v>21</v>
      </c>
      <c r="R313" s="57">
        <v>26</v>
      </c>
      <c r="S313" s="57"/>
      <c r="T313" s="57">
        <v>91</v>
      </c>
      <c r="U313" s="57"/>
      <c r="V313" s="57"/>
      <c r="W313" s="57"/>
      <c r="X313" s="57">
        <v>1</v>
      </c>
      <c r="Y313" s="57"/>
      <c r="Z313" s="57"/>
      <c r="AA313" s="57">
        <v>4</v>
      </c>
      <c r="AB313" s="57"/>
      <c r="AC313" s="57"/>
      <c r="AD313" s="57"/>
      <c r="AE313" s="57">
        <v>2</v>
      </c>
      <c r="AF313" s="57"/>
      <c r="AG313" s="57"/>
      <c r="AH313" s="58">
        <v>7888</v>
      </c>
      <c r="AI313" s="58">
        <v>4980</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310</v>
      </c>
      <c r="E315" s="57">
        <v>276</v>
      </c>
      <c r="F315" s="57">
        <v>93</v>
      </c>
      <c r="G315" s="57">
        <v>5</v>
      </c>
      <c r="H315" s="57">
        <v>209</v>
      </c>
      <c r="I315" s="57">
        <v>8</v>
      </c>
      <c r="J315" s="57">
        <v>209</v>
      </c>
      <c r="K315" s="57">
        <v>153</v>
      </c>
      <c r="L315" s="57"/>
      <c r="M315" s="57">
        <v>56</v>
      </c>
      <c r="N315" s="57"/>
      <c r="O315" s="57">
        <v>4</v>
      </c>
      <c r="P315" s="57"/>
      <c r="Q315" s="57">
        <v>21</v>
      </c>
      <c r="R315" s="57">
        <v>24</v>
      </c>
      <c r="S315" s="57"/>
      <c r="T315" s="57">
        <v>141</v>
      </c>
      <c r="U315" s="57"/>
      <c r="V315" s="57"/>
      <c r="W315" s="57"/>
      <c r="X315" s="57">
        <v>7</v>
      </c>
      <c r="Y315" s="57"/>
      <c r="Z315" s="57"/>
      <c r="AA315" s="57">
        <v>5</v>
      </c>
      <c r="AB315" s="57"/>
      <c r="AC315" s="57"/>
      <c r="AD315" s="57"/>
      <c r="AE315" s="57"/>
      <c r="AF315" s="57"/>
      <c r="AG315" s="57"/>
      <c r="AH315" s="58">
        <v>38964</v>
      </c>
      <c r="AI315" s="58">
        <v>18224</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5</v>
      </c>
      <c r="E317" s="57">
        <v>5</v>
      </c>
      <c r="F317" s="57">
        <v>3</v>
      </c>
      <c r="G317" s="57"/>
      <c r="H317" s="57">
        <v>1</v>
      </c>
      <c r="I317" s="57">
        <v>1</v>
      </c>
      <c r="J317" s="57">
        <v>1</v>
      </c>
      <c r="K317" s="57"/>
      <c r="L317" s="57"/>
      <c r="M317" s="57">
        <v>1</v>
      </c>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3</v>
      </c>
      <c r="E318" s="57">
        <v>2</v>
      </c>
      <c r="F318" s="57">
        <v>1</v>
      </c>
      <c r="G318" s="57"/>
      <c r="H318" s="57">
        <v>2</v>
      </c>
      <c r="I318" s="57"/>
      <c r="J318" s="57">
        <v>2</v>
      </c>
      <c r="K318" s="57"/>
      <c r="L318" s="57"/>
      <c r="M318" s="57">
        <v>2</v>
      </c>
      <c r="N318" s="57"/>
      <c r="O318" s="57"/>
      <c r="P318" s="57"/>
      <c r="Q318" s="57"/>
      <c r="R318" s="57">
        <v>2</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v>
      </c>
      <c r="E320" s="57">
        <v>1</v>
      </c>
      <c r="F320" s="57"/>
      <c r="G320" s="57"/>
      <c r="H320" s="57">
        <v>2</v>
      </c>
      <c r="I320" s="57"/>
      <c r="J320" s="57">
        <v>2</v>
      </c>
      <c r="K320" s="57">
        <v>2</v>
      </c>
      <c r="L320" s="57"/>
      <c r="M320" s="57"/>
      <c r="N320" s="57"/>
      <c r="O320" s="57"/>
      <c r="P320" s="57"/>
      <c r="Q320" s="57"/>
      <c r="R320" s="57"/>
      <c r="S320" s="57">
        <v>2</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11</v>
      </c>
      <c r="E325" s="57">
        <v>10</v>
      </c>
      <c r="F325" s="57">
        <v>3</v>
      </c>
      <c r="G325" s="57">
        <v>1</v>
      </c>
      <c r="H325" s="57">
        <v>7</v>
      </c>
      <c r="I325" s="57">
        <v>1</v>
      </c>
      <c r="J325" s="57">
        <v>7</v>
      </c>
      <c r="K325" s="57">
        <v>3</v>
      </c>
      <c r="L325" s="57"/>
      <c r="M325" s="57">
        <v>4</v>
      </c>
      <c r="N325" s="57"/>
      <c r="O325" s="57">
        <v>1</v>
      </c>
      <c r="P325" s="57"/>
      <c r="Q325" s="57">
        <v>1</v>
      </c>
      <c r="R325" s="57">
        <v>2</v>
      </c>
      <c r="S325" s="57">
        <v>1</v>
      </c>
      <c r="T325" s="57">
        <v>1</v>
      </c>
      <c r="U325" s="57"/>
      <c r="V325" s="57"/>
      <c r="W325" s="57"/>
      <c r="X325" s="57">
        <v>1</v>
      </c>
      <c r="Y325" s="57"/>
      <c r="Z325" s="57"/>
      <c r="AA325" s="57"/>
      <c r="AB325" s="57"/>
      <c r="AC325" s="57"/>
      <c r="AD325" s="57"/>
      <c r="AE325" s="57"/>
      <c r="AF325" s="57"/>
      <c r="AG325" s="57"/>
      <c r="AH325" s="58">
        <v>136</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7</v>
      </c>
      <c r="E332" s="57">
        <v>5</v>
      </c>
      <c r="F332" s="57">
        <v>4</v>
      </c>
      <c r="G332" s="57">
        <v>3</v>
      </c>
      <c r="H332" s="57">
        <v>3</v>
      </c>
      <c r="I332" s="57"/>
      <c r="J332" s="57">
        <v>3</v>
      </c>
      <c r="K332" s="57">
        <v>2</v>
      </c>
      <c r="L332" s="57"/>
      <c r="M332" s="57">
        <v>1</v>
      </c>
      <c r="N332" s="57"/>
      <c r="O332" s="57"/>
      <c r="P332" s="57"/>
      <c r="Q332" s="57"/>
      <c r="R332" s="57">
        <v>1</v>
      </c>
      <c r="S332" s="57"/>
      <c r="T332" s="57">
        <v>2</v>
      </c>
      <c r="U332" s="57"/>
      <c r="V332" s="57"/>
      <c r="W332" s="57"/>
      <c r="X332" s="57"/>
      <c r="Y332" s="57"/>
      <c r="Z332" s="57"/>
      <c r="AA332" s="57"/>
      <c r="AB332" s="57"/>
      <c r="AC332" s="57"/>
      <c r="AD332" s="57"/>
      <c r="AE332" s="57"/>
      <c r="AF332" s="57"/>
      <c r="AG332" s="57"/>
      <c r="AH332" s="58">
        <v>170</v>
      </c>
      <c r="AI332" s="58">
        <v>170</v>
      </c>
      <c r="AJ332" s="58"/>
      <c r="AK332" s="58"/>
      <c r="AL332" s="58"/>
    </row>
    <row r="333" spans="1:38" ht="38.25" customHeight="1">
      <c r="A333" s="12">
        <v>325</v>
      </c>
      <c r="B333" s="51" t="s">
        <v>591</v>
      </c>
      <c r="C333" s="50" t="s">
        <v>592</v>
      </c>
      <c r="D333" s="57">
        <v>59</v>
      </c>
      <c r="E333" s="57">
        <v>57</v>
      </c>
      <c r="F333" s="57">
        <v>26</v>
      </c>
      <c r="G333" s="57">
        <v>9</v>
      </c>
      <c r="H333" s="57">
        <v>32</v>
      </c>
      <c r="I333" s="57">
        <v>1</v>
      </c>
      <c r="J333" s="57">
        <v>32</v>
      </c>
      <c r="K333" s="57">
        <v>24</v>
      </c>
      <c r="L333" s="57"/>
      <c r="M333" s="57">
        <v>8</v>
      </c>
      <c r="N333" s="57"/>
      <c r="O333" s="57"/>
      <c r="P333" s="57"/>
      <c r="Q333" s="57">
        <v>7</v>
      </c>
      <c r="R333" s="57">
        <v>1</v>
      </c>
      <c r="S333" s="57"/>
      <c r="T333" s="57"/>
      <c r="U333" s="57"/>
      <c r="V333" s="57"/>
      <c r="W333" s="57"/>
      <c r="X333" s="57"/>
      <c r="Y333" s="57">
        <v>24</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123</v>
      </c>
      <c r="E335" s="57">
        <v>112</v>
      </c>
      <c r="F335" s="57">
        <v>13</v>
      </c>
      <c r="G335" s="57">
        <v>1</v>
      </c>
      <c r="H335" s="57">
        <v>104</v>
      </c>
      <c r="I335" s="57">
        <v>6</v>
      </c>
      <c r="J335" s="57">
        <v>104</v>
      </c>
      <c r="K335" s="57">
        <v>62</v>
      </c>
      <c r="L335" s="57"/>
      <c r="M335" s="57">
        <v>42</v>
      </c>
      <c r="N335" s="57"/>
      <c r="O335" s="57">
        <v>2</v>
      </c>
      <c r="P335" s="57"/>
      <c r="Q335" s="57">
        <v>16</v>
      </c>
      <c r="R335" s="57">
        <v>1</v>
      </c>
      <c r="S335" s="57">
        <v>31</v>
      </c>
      <c r="T335" s="57">
        <v>31</v>
      </c>
      <c r="U335" s="57"/>
      <c r="V335" s="57"/>
      <c r="W335" s="57"/>
      <c r="X335" s="57"/>
      <c r="Y335" s="57"/>
      <c r="Z335" s="57"/>
      <c r="AA335" s="57"/>
      <c r="AB335" s="57"/>
      <c r="AC335" s="57"/>
      <c r="AD335" s="57"/>
      <c r="AE335" s="57"/>
      <c r="AF335" s="57"/>
      <c r="AG335" s="57"/>
      <c r="AH335" s="58">
        <v>35700</v>
      </c>
      <c r="AI335" s="58">
        <v>10074</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35</v>
      </c>
      <c r="E339" s="57">
        <v>33</v>
      </c>
      <c r="F339" s="57">
        <v>16</v>
      </c>
      <c r="G339" s="57">
        <v>4</v>
      </c>
      <c r="H339" s="57">
        <v>17</v>
      </c>
      <c r="I339" s="57">
        <v>2</v>
      </c>
      <c r="J339" s="57">
        <v>17</v>
      </c>
      <c r="K339" s="57">
        <v>8</v>
      </c>
      <c r="L339" s="57"/>
      <c r="M339" s="57">
        <v>9</v>
      </c>
      <c r="N339" s="57"/>
      <c r="O339" s="57"/>
      <c r="P339" s="57"/>
      <c r="Q339" s="57">
        <v>4</v>
      </c>
      <c r="R339" s="57">
        <v>5</v>
      </c>
      <c r="S339" s="57"/>
      <c r="T339" s="57">
        <v>8</v>
      </c>
      <c r="U339" s="57"/>
      <c r="V339" s="57"/>
      <c r="W339" s="57"/>
      <c r="X339" s="57"/>
      <c r="Y339" s="57"/>
      <c r="Z339" s="57"/>
      <c r="AA339" s="57"/>
      <c r="AB339" s="57"/>
      <c r="AC339" s="57"/>
      <c r="AD339" s="57"/>
      <c r="AE339" s="57"/>
      <c r="AF339" s="57"/>
      <c r="AG339" s="57"/>
      <c r="AH339" s="58">
        <v>1547</v>
      </c>
      <c r="AI339" s="58">
        <v>986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v>
      </c>
      <c r="E349" s="57">
        <v>1</v>
      </c>
      <c r="F349" s="57">
        <v>1</v>
      </c>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24</v>
      </c>
      <c r="E362" s="57">
        <v>22</v>
      </c>
      <c r="F362" s="57">
        <v>9</v>
      </c>
      <c r="G362" s="57">
        <v>3</v>
      </c>
      <c r="H362" s="57">
        <v>15</v>
      </c>
      <c r="I362" s="57"/>
      <c r="J362" s="57">
        <v>15</v>
      </c>
      <c r="K362" s="57">
        <v>5</v>
      </c>
      <c r="L362" s="57"/>
      <c r="M362" s="57">
        <v>10</v>
      </c>
      <c r="N362" s="57"/>
      <c r="O362" s="57"/>
      <c r="P362" s="57"/>
      <c r="Q362" s="57">
        <v>9</v>
      </c>
      <c r="R362" s="57">
        <v>1</v>
      </c>
      <c r="S362" s="57"/>
      <c r="T362" s="57">
        <v>5</v>
      </c>
      <c r="U362" s="57"/>
      <c r="V362" s="57"/>
      <c r="W362" s="57"/>
      <c r="X362" s="57"/>
      <c r="Y362" s="57"/>
      <c r="Z362" s="57"/>
      <c r="AA362" s="57"/>
      <c r="AB362" s="57"/>
      <c r="AC362" s="57"/>
      <c r="AD362" s="57"/>
      <c r="AE362" s="57"/>
      <c r="AF362" s="57"/>
      <c r="AG362" s="57"/>
      <c r="AH362" s="58">
        <v>731</v>
      </c>
      <c r="AI362" s="58">
        <v>340</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c r="L364" s="57"/>
      <c r="M364" s="57">
        <v>1</v>
      </c>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7</v>
      </c>
      <c r="E418" s="57">
        <v>7</v>
      </c>
      <c r="F418" s="57">
        <v>1</v>
      </c>
      <c r="G418" s="57"/>
      <c r="H418" s="57">
        <v>6</v>
      </c>
      <c r="I418" s="57"/>
      <c r="J418" s="57">
        <v>6</v>
      </c>
      <c r="K418" s="57">
        <v>4</v>
      </c>
      <c r="L418" s="57"/>
      <c r="M418" s="57">
        <v>2</v>
      </c>
      <c r="N418" s="57"/>
      <c r="O418" s="57"/>
      <c r="P418" s="57"/>
      <c r="Q418" s="57"/>
      <c r="R418" s="57">
        <v>1</v>
      </c>
      <c r="S418" s="57"/>
      <c r="T418" s="57">
        <v>4</v>
      </c>
      <c r="U418" s="57"/>
      <c r="V418" s="57"/>
      <c r="W418" s="57"/>
      <c r="X418" s="57"/>
      <c r="Y418" s="57"/>
      <c r="Z418" s="57"/>
      <c r="AA418" s="57"/>
      <c r="AB418" s="57"/>
      <c r="AC418" s="57"/>
      <c r="AD418" s="57"/>
      <c r="AE418" s="57">
        <v>1</v>
      </c>
      <c r="AF418" s="57"/>
      <c r="AG418" s="57"/>
      <c r="AH418" s="58">
        <v>629</v>
      </c>
      <c r="AI418" s="58">
        <v>629</v>
      </c>
      <c r="AJ418" s="58"/>
      <c r="AK418" s="58"/>
      <c r="AL418" s="58"/>
    </row>
    <row r="419" spans="1:38" ht="38.25" customHeight="1">
      <c r="A419" s="12">
        <v>411</v>
      </c>
      <c r="B419" s="51" t="s">
        <v>740</v>
      </c>
      <c r="C419" s="50">
        <v>191</v>
      </c>
      <c r="D419" s="57">
        <v>4</v>
      </c>
      <c r="E419" s="57">
        <v>4</v>
      </c>
      <c r="F419" s="57"/>
      <c r="G419" s="57"/>
      <c r="H419" s="57">
        <v>4</v>
      </c>
      <c r="I419" s="57"/>
      <c r="J419" s="57">
        <v>4</v>
      </c>
      <c r="K419" s="57">
        <v>3</v>
      </c>
      <c r="L419" s="57"/>
      <c r="M419" s="57">
        <v>1</v>
      </c>
      <c r="N419" s="57"/>
      <c r="O419" s="57"/>
      <c r="P419" s="57"/>
      <c r="Q419" s="57">
        <v>1</v>
      </c>
      <c r="R419" s="57"/>
      <c r="S419" s="57"/>
      <c r="T419" s="57">
        <v>3</v>
      </c>
      <c r="U419" s="57"/>
      <c r="V419" s="57"/>
      <c r="W419" s="57"/>
      <c r="X419" s="57"/>
      <c r="Y419" s="57"/>
      <c r="Z419" s="57"/>
      <c r="AA419" s="57"/>
      <c r="AB419" s="57"/>
      <c r="AC419" s="57"/>
      <c r="AD419" s="57"/>
      <c r="AE419" s="57"/>
      <c r="AF419" s="57"/>
      <c r="AG419" s="57"/>
      <c r="AH419" s="58">
        <v>408</v>
      </c>
      <c r="AI419" s="58">
        <v>289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1</v>
      </c>
      <c r="E423" s="57">
        <v>1</v>
      </c>
      <c r="F423" s="57"/>
      <c r="G423" s="57"/>
      <c r="H423" s="57">
        <v>1</v>
      </c>
      <c r="I423" s="57"/>
      <c r="J423" s="57">
        <v>1</v>
      </c>
      <c r="K423" s="57"/>
      <c r="L423" s="57"/>
      <c r="M423" s="57">
        <v>1</v>
      </c>
      <c r="N423" s="57"/>
      <c r="O423" s="57"/>
      <c r="P423" s="57"/>
      <c r="Q423" s="57">
        <v>1</v>
      </c>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5</v>
      </c>
      <c r="E425" s="57">
        <v>5</v>
      </c>
      <c r="F425" s="57">
        <v>1</v>
      </c>
      <c r="G425" s="57"/>
      <c r="H425" s="57">
        <v>4</v>
      </c>
      <c r="I425" s="57"/>
      <c r="J425" s="57">
        <v>4</v>
      </c>
      <c r="K425" s="57">
        <v>2</v>
      </c>
      <c r="L425" s="57"/>
      <c r="M425" s="57">
        <v>2</v>
      </c>
      <c r="N425" s="57"/>
      <c r="O425" s="57">
        <v>1</v>
      </c>
      <c r="P425" s="57"/>
      <c r="Q425" s="57"/>
      <c r="R425" s="57">
        <v>1</v>
      </c>
      <c r="S425" s="57"/>
      <c r="T425" s="57">
        <v>2</v>
      </c>
      <c r="U425" s="57"/>
      <c r="V425" s="57"/>
      <c r="W425" s="57"/>
      <c r="X425" s="57"/>
      <c r="Y425" s="57"/>
      <c r="Z425" s="57"/>
      <c r="AA425" s="57"/>
      <c r="AB425" s="57"/>
      <c r="AC425" s="57"/>
      <c r="AD425" s="57"/>
      <c r="AE425" s="57"/>
      <c r="AF425" s="57"/>
      <c r="AG425" s="57"/>
      <c r="AH425" s="58">
        <v>102</v>
      </c>
      <c r="AI425" s="58">
        <v>51</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17</v>
      </c>
      <c r="E427" s="57">
        <v>17</v>
      </c>
      <c r="F427" s="57">
        <v>4</v>
      </c>
      <c r="G427" s="57"/>
      <c r="H427" s="57">
        <v>13</v>
      </c>
      <c r="I427" s="57"/>
      <c r="J427" s="57">
        <v>13</v>
      </c>
      <c r="K427" s="57">
        <v>6</v>
      </c>
      <c r="L427" s="57"/>
      <c r="M427" s="57">
        <v>7</v>
      </c>
      <c r="N427" s="57"/>
      <c r="O427" s="57">
        <v>1</v>
      </c>
      <c r="P427" s="57"/>
      <c r="Q427" s="57"/>
      <c r="R427" s="57">
        <v>4</v>
      </c>
      <c r="S427" s="57"/>
      <c r="T427" s="57">
        <v>6</v>
      </c>
      <c r="U427" s="57"/>
      <c r="V427" s="57"/>
      <c r="W427" s="57"/>
      <c r="X427" s="57"/>
      <c r="Y427" s="57"/>
      <c r="Z427" s="57"/>
      <c r="AA427" s="57"/>
      <c r="AB427" s="57"/>
      <c r="AC427" s="57"/>
      <c r="AD427" s="57"/>
      <c r="AE427" s="57">
        <v>4</v>
      </c>
      <c r="AF427" s="57"/>
      <c r="AG427" s="57"/>
      <c r="AH427" s="58">
        <v>595</v>
      </c>
      <c r="AI427" s="58">
        <v>272</v>
      </c>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c r="L429" s="57"/>
      <c r="M429" s="57">
        <v>1</v>
      </c>
      <c r="N429" s="57"/>
      <c r="O429" s="57"/>
      <c r="P429" s="57"/>
      <c r="Q429" s="57"/>
      <c r="R429" s="57">
        <v>1</v>
      </c>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1</v>
      </c>
      <c r="E459" s="57">
        <v>1</v>
      </c>
      <c r="F459" s="57"/>
      <c r="G459" s="57"/>
      <c r="H459" s="57">
        <v>1</v>
      </c>
      <c r="I459" s="57"/>
      <c r="J459" s="57">
        <v>1</v>
      </c>
      <c r="K459" s="57">
        <v>1</v>
      </c>
      <c r="L459" s="57"/>
      <c r="M459" s="57"/>
      <c r="N459" s="57"/>
      <c r="O459" s="57"/>
      <c r="P459" s="57"/>
      <c r="Q459" s="57"/>
      <c r="R459" s="57"/>
      <c r="S459" s="57"/>
      <c r="T459" s="57">
        <v>1</v>
      </c>
      <c r="U459" s="57"/>
      <c r="V459" s="57"/>
      <c r="W459" s="57"/>
      <c r="X459" s="57"/>
      <c r="Y459" s="57"/>
      <c r="Z459" s="57"/>
      <c r="AA459" s="57"/>
      <c r="AB459" s="57"/>
      <c r="AC459" s="57"/>
      <c r="AD459" s="57"/>
      <c r="AE459" s="57"/>
      <c r="AF459" s="57"/>
      <c r="AG459" s="57"/>
      <c r="AH459" s="58">
        <v>425</v>
      </c>
      <c r="AI459" s="58">
        <v>425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3</v>
      </c>
      <c r="E461" s="57">
        <v>3</v>
      </c>
      <c r="F461" s="57">
        <v>2</v>
      </c>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340</v>
      </c>
      <c r="AI461" s="58"/>
      <c r="AJ461" s="58"/>
      <c r="AK461" s="58"/>
      <c r="AL461" s="58"/>
    </row>
    <row r="462" spans="1:38" ht="38.25" customHeight="1">
      <c r="A462" s="12">
        <v>454</v>
      </c>
      <c r="B462" s="51" t="s">
        <v>807</v>
      </c>
      <c r="C462" s="50" t="s">
        <v>808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v>1</v>
      </c>
      <c r="AF462" s="57"/>
      <c r="AG462" s="57"/>
      <c r="AH462" s="58">
        <v>170</v>
      </c>
      <c r="AI462" s="58">
        <v>170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&amp;L3923E3ED&amp;C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639</v>
      </c>
      <c r="E9" s="80">
        <f>SUM(E10:E531)</f>
        <v>0</v>
      </c>
      <c r="F9" s="80">
        <f>SUM(F10:F531)</f>
        <v>98</v>
      </c>
      <c r="G9" s="80">
        <f>SUM(G10:G531)</f>
        <v>0</v>
      </c>
      <c r="H9" s="80">
        <f>SUM(H10:H531)</f>
        <v>1</v>
      </c>
      <c r="I9" s="80">
        <f>SUM(I10:I531)</f>
        <v>42</v>
      </c>
      <c r="J9" s="80">
        <f>SUM(J10:J531)</f>
        <v>4</v>
      </c>
      <c r="K9" s="80">
        <f>SUM(K10:K531)</f>
        <v>0</v>
      </c>
      <c r="L9" s="80">
        <f>SUM(L10:L531)</f>
        <v>0</v>
      </c>
      <c r="M9" s="80">
        <f>SUM(M10:M531)</f>
        <v>3</v>
      </c>
      <c r="N9" s="80">
        <f>SUM(N10:N531)</f>
        <v>2</v>
      </c>
      <c r="O9" s="80">
        <f>SUM(O10:O531)</f>
        <v>27</v>
      </c>
      <c r="P9" s="80">
        <f>SUM(P10:P531)</f>
        <v>1</v>
      </c>
      <c r="Q9" s="80">
        <f>SUM(Q10:Q531)</f>
        <v>144</v>
      </c>
      <c r="R9" s="80">
        <f>SUM(R10:R531)</f>
        <v>416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c r="R19" s="83">
        <v>2</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21</v>
      </c>
      <c r="E86" s="84"/>
      <c r="F86" s="82"/>
      <c r="G86" s="89"/>
      <c r="H86" s="89"/>
      <c r="I86" s="83">
        <v>1</v>
      </c>
      <c r="J86" s="83"/>
      <c r="K86" s="83"/>
      <c r="L86" s="83"/>
      <c r="M86" s="83"/>
      <c r="N86" s="83"/>
      <c r="O86" s="83">
        <v>3</v>
      </c>
      <c r="P86" s="83"/>
      <c r="Q86" s="83">
        <v>10</v>
      </c>
      <c r="R86" s="83">
        <v>7</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2</v>
      </c>
      <c r="E124" s="84"/>
      <c r="F124" s="82">
        <v>1</v>
      </c>
      <c r="G124" s="89"/>
      <c r="H124" s="89"/>
      <c r="I124" s="83"/>
      <c r="J124" s="83"/>
      <c r="K124" s="83"/>
      <c r="L124" s="83"/>
      <c r="M124" s="83"/>
      <c r="N124" s="83"/>
      <c r="O124" s="83"/>
      <c r="P124" s="83"/>
      <c r="Q124" s="83"/>
      <c r="R124" s="83">
        <v>2</v>
      </c>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c r="F144" s="82"/>
      <c r="G144" s="89"/>
      <c r="H144" s="89"/>
      <c r="I144" s="83">
        <v>1</v>
      </c>
      <c r="J144" s="83"/>
      <c r="K144" s="83"/>
      <c r="L144" s="83"/>
      <c r="M144" s="83"/>
      <c r="N144" s="83"/>
      <c r="O144" s="83"/>
      <c r="P144" s="83"/>
      <c r="Q144" s="83"/>
      <c r="R144" s="83">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v>1</v>
      </c>
      <c r="J147" s="83"/>
      <c r="K147" s="83"/>
      <c r="L147" s="83"/>
      <c r="M147" s="83"/>
      <c r="N147" s="83"/>
      <c r="O147" s="83"/>
      <c r="P147" s="83"/>
      <c r="Q147" s="83"/>
      <c r="R147" s="83">
        <v>1</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4</v>
      </c>
      <c r="E149" s="84"/>
      <c r="F149" s="82"/>
      <c r="G149" s="89"/>
      <c r="H149" s="89"/>
      <c r="I149" s="83">
        <v>1</v>
      </c>
      <c r="J149" s="83"/>
      <c r="K149" s="83"/>
      <c r="L149" s="83"/>
      <c r="M149" s="83"/>
      <c r="N149" s="83"/>
      <c r="O149" s="83"/>
      <c r="P149" s="83"/>
      <c r="Q149" s="83"/>
      <c r="R149" s="83">
        <v>3</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7</v>
      </c>
      <c r="E151" s="84"/>
      <c r="F151" s="82"/>
      <c r="G151" s="89"/>
      <c r="H151" s="89"/>
      <c r="I151" s="83">
        <v>1</v>
      </c>
      <c r="J151" s="83"/>
      <c r="K151" s="83"/>
      <c r="L151" s="83"/>
      <c r="M151" s="83"/>
      <c r="N151" s="83"/>
      <c r="O151" s="83">
        <v>1</v>
      </c>
      <c r="P151" s="83"/>
      <c r="Q151" s="83"/>
      <c r="R151" s="83">
        <v>5</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c r="R153" s="83">
        <v>1</v>
      </c>
    </row>
    <row r="154" spans="1:18" ht="15.75" customHeight="1">
      <c r="A154" s="61">
        <v>146</v>
      </c>
      <c r="B154" s="51" t="s">
        <v>309</v>
      </c>
      <c r="C154" s="50">
        <v>124</v>
      </c>
      <c r="D154" s="75">
        <v>50</v>
      </c>
      <c r="E154" s="84"/>
      <c r="F154" s="82">
        <v>1</v>
      </c>
      <c r="G154" s="89"/>
      <c r="H154" s="89"/>
      <c r="I154" s="83">
        <v>8</v>
      </c>
      <c r="J154" s="83"/>
      <c r="K154" s="83"/>
      <c r="L154" s="83"/>
      <c r="M154" s="83"/>
      <c r="N154" s="83"/>
      <c r="O154" s="83">
        <v>4</v>
      </c>
      <c r="P154" s="83"/>
      <c r="Q154" s="83">
        <v>10</v>
      </c>
      <c r="R154" s="83">
        <v>28</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124</v>
      </c>
      <c r="E164" s="84"/>
      <c r="F164" s="82">
        <v>1</v>
      </c>
      <c r="G164" s="89"/>
      <c r="H164" s="89">
        <v>1</v>
      </c>
      <c r="I164" s="83">
        <v>6</v>
      </c>
      <c r="J164" s="83"/>
      <c r="K164" s="83"/>
      <c r="L164" s="83"/>
      <c r="M164" s="83"/>
      <c r="N164" s="83">
        <v>1</v>
      </c>
      <c r="O164" s="83">
        <v>3</v>
      </c>
      <c r="P164" s="83">
        <v>1</v>
      </c>
      <c r="Q164" s="83">
        <v>29</v>
      </c>
      <c r="R164" s="83">
        <v>84</v>
      </c>
      <c r="S164" s="1">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v>
      </c>
      <c r="E177" s="84"/>
      <c r="F177" s="82"/>
      <c r="G177" s="89"/>
      <c r="H177" s="89"/>
      <c r="I177" s="83"/>
      <c r="J177" s="83"/>
      <c r="K177" s="83"/>
      <c r="L177" s="83"/>
      <c r="M177" s="83"/>
      <c r="N177" s="83"/>
      <c r="O177" s="83"/>
      <c r="P177" s="83"/>
      <c r="Q177" s="83"/>
      <c r="R177" s="83">
        <v>3</v>
      </c>
    </row>
    <row r="178" spans="1:18" ht="15.75" customHeight="1">
      <c r="A178" s="61">
        <v>170</v>
      </c>
      <c r="B178" s="51" t="s">
        <v>337</v>
      </c>
      <c r="C178" s="50">
        <v>140</v>
      </c>
      <c r="D178" s="75">
        <v>1</v>
      </c>
      <c r="E178" s="84"/>
      <c r="F178" s="82"/>
      <c r="G178" s="89"/>
      <c r="H178" s="89"/>
      <c r="I178" s="83"/>
      <c r="J178" s="83"/>
      <c r="K178" s="83"/>
      <c r="L178" s="83"/>
      <c r="M178" s="83"/>
      <c r="N178" s="83"/>
      <c r="O178" s="83"/>
      <c r="P178" s="83"/>
      <c r="Q178" s="83"/>
      <c r="R178" s="83">
        <v>1</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v>
      </c>
      <c r="E200" s="84"/>
      <c r="F200" s="82">
        <v>1</v>
      </c>
      <c r="G200" s="89"/>
      <c r="H200" s="89"/>
      <c r="I200" s="83"/>
      <c r="J200" s="83"/>
      <c r="K200" s="83"/>
      <c r="L200" s="83"/>
      <c r="M200" s="83"/>
      <c r="N200" s="83"/>
      <c r="O200" s="83"/>
      <c r="P200" s="83"/>
      <c r="Q200" s="83"/>
      <c r="R200" s="83">
        <v>1</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2</v>
      </c>
      <c r="G202" s="89"/>
      <c r="H202" s="89"/>
      <c r="I202" s="83"/>
      <c r="J202" s="83"/>
      <c r="K202" s="83"/>
      <c r="L202" s="83"/>
      <c r="M202" s="83"/>
      <c r="N202" s="83"/>
      <c r="O202" s="83"/>
      <c r="P202" s="83"/>
      <c r="Q202" s="83">
        <v>1</v>
      </c>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4</v>
      </c>
      <c r="E216" s="84"/>
      <c r="F216" s="82">
        <v>2</v>
      </c>
      <c r="G216" s="89"/>
      <c r="H216" s="89"/>
      <c r="I216" s="83"/>
      <c r="J216" s="83"/>
      <c r="K216" s="83"/>
      <c r="L216" s="83"/>
      <c r="M216" s="83">
        <v>1</v>
      </c>
      <c r="N216" s="83"/>
      <c r="O216" s="83"/>
      <c r="P216" s="83"/>
      <c r="Q216" s="83"/>
      <c r="R216" s="83">
        <v>3</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24</v>
      </c>
      <c r="E219" s="84"/>
      <c r="F219" s="82">
        <v>9</v>
      </c>
      <c r="G219" s="89"/>
      <c r="H219" s="89"/>
      <c r="I219" s="83"/>
      <c r="J219" s="83">
        <v>1</v>
      </c>
      <c r="K219" s="83"/>
      <c r="L219" s="83"/>
      <c r="M219" s="83"/>
      <c r="N219" s="83"/>
      <c r="O219" s="83"/>
      <c r="P219" s="83"/>
      <c r="Q219" s="83"/>
      <c r="R219" s="83">
        <v>23</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v>1</v>
      </c>
      <c r="G246" s="89"/>
      <c r="H246" s="89"/>
      <c r="I246" s="83"/>
      <c r="J246" s="83"/>
      <c r="K246" s="83"/>
      <c r="L246" s="83"/>
      <c r="M246" s="83"/>
      <c r="N246" s="83"/>
      <c r="O246" s="83"/>
      <c r="P246" s="83"/>
      <c r="Q246" s="83"/>
      <c r="R246" s="83">
        <v>1</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9</v>
      </c>
      <c r="E248" s="84"/>
      <c r="F248" s="82">
        <v>6</v>
      </c>
      <c r="G248" s="89"/>
      <c r="H248" s="89"/>
      <c r="I248" s="83">
        <v>2</v>
      </c>
      <c r="J248" s="83"/>
      <c r="K248" s="83"/>
      <c r="L248" s="83"/>
      <c r="M248" s="83"/>
      <c r="N248" s="83"/>
      <c r="O248" s="83">
        <v>2</v>
      </c>
      <c r="P248" s="83"/>
      <c r="Q248" s="83">
        <v>2</v>
      </c>
      <c r="R248" s="83">
        <v>3</v>
      </c>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2</v>
      </c>
      <c r="G297" s="89"/>
      <c r="H297" s="89"/>
      <c r="I297" s="83"/>
      <c r="J297" s="83">
        <v>3</v>
      </c>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96</v>
      </c>
      <c r="E313" s="84"/>
      <c r="F313" s="82">
        <v>13</v>
      </c>
      <c r="G313" s="89"/>
      <c r="H313" s="89"/>
      <c r="I313" s="83">
        <v>11</v>
      </c>
      <c r="J313" s="83"/>
      <c r="K313" s="83"/>
      <c r="L313" s="83"/>
      <c r="M313" s="83"/>
      <c r="N313" s="83"/>
      <c r="O313" s="83">
        <v>3</v>
      </c>
      <c r="P313" s="83"/>
      <c r="Q313" s="83">
        <v>25</v>
      </c>
      <c r="R313" s="83">
        <v>57</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153</v>
      </c>
      <c r="E315" s="84"/>
      <c r="F315" s="82">
        <v>14</v>
      </c>
      <c r="G315" s="89"/>
      <c r="H315" s="89"/>
      <c r="I315" s="83">
        <v>8</v>
      </c>
      <c r="J315" s="83"/>
      <c r="K315" s="83"/>
      <c r="L315" s="83"/>
      <c r="M315" s="83">
        <v>1</v>
      </c>
      <c r="N315" s="83"/>
      <c r="O315" s="83">
        <v>10</v>
      </c>
      <c r="P315" s="83"/>
      <c r="Q315" s="83">
        <v>45</v>
      </c>
      <c r="R315" s="83">
        <v>89</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2</v>
      </c>
      <c r="E320" s="84"/>
      <c r="F320" s="82"/>
      <c r="G320" s="89"/>
      <c r="H320" s="89"/>
      <c r="I320" s="83"/>
      <c r="J320" s="83"/>
      <c r="K320" s="83"/>
      <c r="L320" s="83"/>
      <c r="M320" s="83"/>
      <c r="N320" s="83"/>
      <c r="O320" s="83"/>
      <c r="P320" s="83"/>
      <c r="Q320" s="83"/>
      <c r="R320" s="83">
        <v>2</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3</v>
      </c>
      <c r="E325" s="84"/>
      <c r="F325" s="82"/>
      <c r="G325" s="89"/>
      <c r="H325" s="89"/>
      <c r="I325" s="83"/>
      <c r="J325" s="83"/>
      <c r="K325" s="83"/>
      <c r="L325" s="83"/>
      <c r="M325" s="83"/>
      <c r="N325" s="83"/>
      <c r="O325" s="83"/>
      <c r="P325" s="83"/>
      <c r="Q325" s="83">
        <v>2</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2</v>
      </c>
      <c r="E332" s="84"/>
      <c r="F332" s="82"/>
      <c r="G332" s="89"/>
      <c r="H332" s="89"/>
      <c r="I332" s="83"/>
      <c r="J332" s="83"/>
      <c r="K332" s="83"/>
      <c r="L332" s="83"/>
      <c r="M332" s="83"/>
      <c r="N332" s="83"/>
      <c r="O332" s="83"/>
      <c r="P332" s="83"/>
      <c r="Q332" s="83">
        <v>1</v>
      </c>
      <c r="R332" s="83">
        <v>1</v>
      </c>
    </row>
    <row r="333" spans="1:18" ht="15.75" customHeight="1">
      <c r="A333" s="61">
        <v>325</v>
      </c>
      <c r="B333" s="51" t="s">
        <v>591</v>
      </c>
      <c r="C333" s="50" t="s">
        <v>592</v>
      </c>
      <c r="D333" s="75">
        <v>24</v>
      </c>
      <c r="E333" s="84"/>
      <c r="F333" s="82"/>
      <c r="G333" s="89"/>
      <c r="H333" s="89"/>
      <c r="I333" s="83"/>
      <c r="J333" s="83"/>
      <c r="K333" s="83"/>
      <c r="L333" s="83"/>
      <c r="M333" s="83"/>
      <c r="N333" s="83"/>
      <c r="O333" s="83"/>
      <c r="P333" s="83"/>
      <c r="Q333" s="83">
        <v>4</v>
      </c>
      <c r="R333" s="83">
        <v>20</v>
      </c>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62</v>
      </c>
      <c r="E335" s="84"/>
      <c r="F335" s="82">
        <v>42</v>
      </c>
      <c r="G335" s="89"/>
      <c r="H335" s="89"/>
      <c r="I335" s="83">
        <v>2</v>
      </c>
      <c r="J335" s="83"/>
      <c r="K335" s="83"/>
      <c r="L335" s="83"/>
      <c r="M335" s="83"/>
      <c r="N335" s="83"/>
      <c r="O335" s="83"/>
      <c r="P335" s="83"/>
      <c r="Q335" s="83">
        <v>9</v>
      </c>
      <c r="R335" s="83">
        <v>51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8</v>
      </c>
      <c r="E339" s="84"/>
      <c r="F339" s="82"/>
      <c r="G339" s="89"/>
      <c r="H339" s="89"/>
      <c r="I339" s="83"/>
      <c r="J339" s="83"/>
      <c r="K339" s="83"/>
      <c r="L339" s="83"/>
      <c r="M339" s="83"/>
      <c r="N339" s="83"/>
      <c r="O339" s="83"/>
      <c r="P339" s="83"/>
      <c r="Q339" s="83">
        <v>3</v>
      </c>
      <c r="R339" s="83">
        <v>5</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5</v>
      </c>
      <c r="E362" s="84"/>
      <c r="F362" s="82">
        <v>1</v>
      </c>
      <c r="G362" s="89"/>
      <c r="H362" s="89"/>
      <c r="I362" s="83"/>
      <c r="J362" s="83"/>
      <c r="K362" s="83"/>
      <c r="L362" s="83"/>
      <c r="M362" s="83"/>
      <c r="N362" s="83"/>
      <c r="O362" s="83"/>
      <c r="P362" s="83"/>
      <c r="Q362" s="83">
        <v>1</v>
      </c>
      <c r="R362" s="83">
        <v>4</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4</v>
      </c>
      <c r="E418" s="84"/>
      <c r="F418" s="82"/>
      <c r="G418" s="89"/>
      <c r="H418" s="89"/>
      <c r="I418" s="83"/>
      <c r="J418" s="83"/>
      <c r="K418" s="83"/>
      <c r="L418" s="83"/>
      <c r="M418" s="83"/>
      <c r="N418" s="83"/>
      <c r="O418" s="83">
        <v>1</v>
      </c>
      <c r="P418" s="83"/>
      <c r="Q418" s="83">
        <v>1</v>
      </c>
      <c r="R418" s="83">
        <v>2</v>
      </c>
    </row>
    <row r="419" spans="1:18" ht="15.75" customHeight="1">
      <c r="A419" s="61">
        <v>411</v>
      </c>
      <c r="B419" s="51" t="s">
        <v>740</v>
      </c>
      <c r="C419" s="50">
        <v>191</v>
      </c>
      <c r="D419" s="75">
        <v>3</v>
      </c>
      <c r="E419" s="84"/>
      <c r="F419" s="82"/>
      <c r="G419" s="89"/>
      <c r="H419" s="89"/>
      <c r="I419" s="83"/>
      <c r="J419" s="83"/>
      <c r="K419" s="83"/>
      <c r="L419" s="83"/>
      <c r="M419" s="83"/>
      <c r="N419" s="83"/>
      <c r="O419" s="83"/>
      <c r="P419" s="83"/>
      <c r="Q419" s="83"/>
      <c r="R419" s="83">
        <v>3</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2</v>
      </c>
      <c r="E425" s="84"/>
      <c r="F425" s="82">
        <v>1</v>
      </c>
      <c r="G425" s="89"/>
      <c r="H425" s="89"/>
      <c r="I425" s="83"/>
      <c r="J425" s="83"/>
      <c r="K425" s="83"/>
      <c r="L425" s="83"/>
      <c r="M425" s="83"/>
      <c r="N425" s="83"/>
      <c r="O425" s="83"/>
      <c r="P425" s="83"/>
      <c r="Q425" s="83"/>
      <c r="R425" s="83">
        <v>2</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6</v>
      </c>
      <c r="E427" s="84"/>
      <c r="F427" s="82"/>
      <c r="G427" s="89"/>
      <c r="H427" s="89"/>
      <c r="I427" s="83"/>
      <c r="J427" s="83"/>
      <c r="K427" s="83"/>
      <c r="L427" s="83"/>
      <c r="M427" s="83"/>
      <c r="N427" s="83"/>
      <c r="O427" s="83"/>
      <c r="P427" s="83"/>
      <c r="Q427" s="83"/>
      <c r="R427" s="83">
        <v>6</v>
      </c>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c r="A459" s="61">
        <v>451</v>
      </c>
      <c r="B459" s="51" t="s">
        <v>801</v>
      </c>
      <c r="C459" s="50" t="s">
        <v>802</v>
      </c>
      <c r="D459" s="75">
        <v>1</v>
      </c>
      <c r="E459" s="84"/>
      <c r="F459" s="82"/>
      <c r="G459" s="89"/>
      <c r="H459" s="89"/>
      <c r="I459" s="83"/>
      <c r="J459" s="83"/>
      <c r="K459" s="83"/>
      <c r="L459" s="83"/>
      <c r="M459" s="83"/>
      <c r="N459" s="83"/>
      <c r="O459" s="83"/>
      <c r="P459" s="83"/>
      <c r="Q459" s="83"/>
      <c r="R459" s="83">
        <v>1</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1</v>
      </c>
      <c r="E461" s="84"/>
      <c r="F461" s="82"/>
      <c r="G461" s="89"/>
      <c r="H461" s="89"/>
      <c r="I461" s="83"/>
      <c r="J461" s="83"/>
      <c r="K461" s="83"/>
      <c r="L461" s="83"/>
      <c r="M461" s="83"/>
      <c r="N461" s="83">
        <v>1</v>
      </c>
      <c r="O461" s="83"/>
      <c r="P461" s="83"/>
      <c r="Q461" s="83"/>
      <c r="R461" s="83"/>
    </row>
    <row r="462" spans="1:18" ht="15.75" customHeight="1">
      <c r="A462" s="61">
        <v>454</v>
      </c>
      <c r="B462" s="51" t="s">
        <v>807</v>
      </c>
      <c r="C462" s="50" t="s">
        <v>808</v>
      </c>
      <c r="D462" s="75">
        <v>1</v>
      </c>
      <c r="E462" s="84"/>
      <c r="F462" s="82">
        <v>1</v>
      </c>
      <c r="G462" s="89"/>
      <c r="H462" s="89"/>
      <c r="I462" s="83"/>
      <c r="J462" s="83"/>
      <c r="K462" s="83"/>
      <c r="L462" s="83"/>
      <c r="M462" s="83">
        <v>1</v>
      </c>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&amp;L3923E3ED&amp;C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9</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&amp;L3923E3ED&amp;C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Kunianskyi</cp:lastModifiedBy>
  <cp:lastPrinted>2018-07-09T08:23:44Z</cp:lastPrinted>
  <dcterms:created xsi:type="dcterms:W3CDTF">2015-09-09T11:49:35Z</dcterms:created>
  <dcterms:modified xsi:type="dcterms:W3CDTF">2020-02-13T09:11:20Z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8CB2302B</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