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<sst xmlns="http://schemas.openxmlformats.org/spreadsheetml/2006/main" count="1964" uniqueCount="962">
  <si>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</si>
  <si>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</si>
  <si>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</si>
  <si>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</si>
  <si>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</si>
  <si>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</si>
  <si>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</si>
  <si>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</si>
  <si>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</si>
  <si>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</si>
  <si>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</si>
  <si>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</si>
  <si>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</si>
  <si>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</si>
  <si>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</si>
  <si>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</si>
  <si>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</si>
  <si>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</si>
  <si>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</si>
  <si>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</si>
  <si>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</si>
  <si>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</si>
  <si>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</si>
  <si>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</si>
  <si>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</si>
  <si>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</si>
  <si>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</si>
  <si>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</si>
  <si>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</si>
  <si>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</si>
  <si>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</si>
  <si>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</si>
  <si>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</si>
  <si>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</si>
  <si>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</si>
  <si>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</si>
  <si>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</si>
  <si>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</si>
  <si>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</si>
  <si>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</si>
  <si>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</si>
  <si>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</si>
  <si>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</si>
  <si>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</si>
  <si>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</si>
  <si>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</si>
  <si>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</si>
  <si>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</si>
  <si>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</si>
  <si>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</si>
  <si>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</si>
  <si>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</si>
  <si>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</si>
  <si>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</si>
  <si>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</si>
  <si>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</si>
  <si>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</si>
  <si>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</si>
  <si>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</si>
  <si>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</si>
  <si>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</si>
  <si>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</si>
  <si>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</si>
  <si>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</si>
  <si>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</si>
  <si>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</si>
  <si>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</si>
  <si>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</si>
  <si>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</si>
  <si>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</si>
  <si>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</si>
  <si>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</si>
  <si>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</si>
  <si>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</si>
  <si>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</si>
  <si>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</si>
  <si>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</si>
  <si>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</si>
  <si>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</si>
  <si>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</si>
  <si>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</si>
  <si>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</si>
  <si>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</si>
  <si>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</si>
  <si>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</si>
  <si>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</si>
  <si>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</si>
  <si>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</si>
  <si>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</si>
  <si>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</si>
  <si>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</si>
  <si>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</si>
  <si>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</si>
  <si>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</si>
  <si>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</si>
  <si>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</si>
  <si>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</si>
  <si>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</si>
  <si>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</si>
  <si>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</si>
  <si>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</si>
  <si>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</si>
  <si>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</si>
  <si>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</si>
  <si>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</si>
  <si>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</si>
  <si>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</si>
  <si>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</si>
  <si>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</si>
  <si>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</si>
  <si>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</si>
  <si>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</si>
  <si>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</si>
  <si>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</si>
  <si>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</si>
  <si>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</si>
  <si>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</si>
  <si>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</si>
  <si>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</si>
  <si>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</si>
  <si>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</si>
  <si>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</si>
  <si>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</si>
  <si>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</si>
  <si>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</si>
  <si>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</si>
  <si>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</si>
  <si>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</si>
  <si>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</si>
  <si>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</si>
  <si>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</si>
  <si>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</si>
  <si>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</si>
  <si>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</si>
  <si>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</si>
  <si>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</si>
  <si>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</si>
  <si>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</si>
  <si>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</si>
  <si>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</si>
  <si>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</si>
  <si>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</si>
  <si>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</si>
  <si>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</si>
  <si>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</si>
  <si>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</si>
  <si>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</si>
  <si>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</si>
  <si>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</si>
  <si>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</si>
  <si>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</si>
  <si>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</si>
  <si>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</si>
  <si>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</si>
  <si>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</si>
  <si>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</si>
  <si>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</si>
  <si>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</si>
  <si>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</si>
  <si>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</si>
  <si>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</si>
  <si>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</si>
  <si>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</si>
  <si>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</si>
  <si>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</si>
  <si>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</si>
  <si>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</si>
  <si>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</si>
  <si>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</si>
  <si>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</si>
  <si>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</si>
  <si>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</si>
  <si>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</si>
  <si>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</si>
  <si>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</si>
  <si>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</si>
  <si>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</si>
  <si>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</si>
  <si>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</si>
  <si>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</si>
  <si>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</si>
  <si>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</si>
  <si>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</si>
  <si>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</si>
  <si>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</si>
  <si>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</si>
  <si>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</si>
  <si>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</si>
  <si>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</si>
  <si>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</si>
  <si>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</si>
  <si>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</si>
  <si>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</si>
  <si>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</si>
  <si>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</si>
  <si>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</si>
  <si>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</si>
  <si>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</si>
  <si>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</si>
  <si>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</si>
  <si>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</si>
  <si>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</si>
  <si>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</si>
  <si>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</si>
  <si>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</si>
  <si>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</si>
  <si>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</si>
  <si>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</si>
  <si>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</si>
  <si>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</si>
  <si>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</si>
  <si>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</si>
  <si>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</si>
  <si>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</si>
  <si>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</si>
  <si>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</si>
  <si>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</si>
  <si>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</si>
  <si>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</si>
  <si>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</si>
  <si>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</si>
  <si>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</si>
  <si>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</si>
  <si>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</si>
  <si>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</si>
  <si>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</si>
  <si>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</si>
  <si>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</si>
  <si>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</si>
  <si>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</si>
  <si>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</si>
  <si>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</si>
  <si>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</si>
  <si>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</si>
  <si>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</si>
  <si>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</si>
  <si>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</si>
  <si>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</si>
  <si>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</si>
  <si>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</si>
  <si>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</si>
  <si>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</si>
  <si>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</si>
  <si>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</si>
  <si>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</si>
  <si>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</si>
  <si>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</si>
  <si>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</si>
  <si>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</si>
  <si>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</si>
  <si>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</si>
  <si>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</si>
  <si>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</si>
  <si>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</si>
  <si>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</si>
  <si>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</si>
  <si>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</si>
  <si>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</si>
  <si>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</si>
  <si>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</si>
  <si>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</si>
  <si>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</si>
  <si>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</si>
  <si>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</si>
  <si>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</si>
  <si>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</si>
  <si>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</si>
  <si>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</si>
  <si>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</si>
  <si>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</si>
  <si>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</si>
  <si>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</si>
  <si>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</si>
  <si>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</si>
  <si>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</si>
  <si>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</si>
  <si>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</si>
  <si>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</si>
  <si>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</si>
  <si>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</si>
  <si>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</si>
  <si>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</si>
  <si>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</si>
  <si>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</si>
  <si>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</si>
  <si>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</si>
  <si>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</si>
  <si>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</si>
  <si>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</si>
  <si>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</si>
  <si>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</si>
  <si>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</si>
  <si>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</si>
  <si>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</si>
  <si>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</si>
  <si>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</si>
  <si>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</si>
  <si>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</si>
  <si>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</si>
  <si>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</si>
  <si>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</si>
  <si>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</si>
  <si>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</si>
  <si>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</si>
  <si>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</si>
  <si>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</si>
  <si>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</si>
  <si>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</si>
  <si>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</si>
  <si>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</si>
  <si>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</si>
  <si>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</si>
  <si>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</si>
  <si>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</si>
  <si>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</si>
  <si>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</si>
  <si>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</si>
  <si>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</si>
  <si>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</si>
  <si>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</si>
  <si>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</si>
  <si>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</si>
  <si>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</si>
  <si>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</si>
  <si>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</si>
  <si>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</si>
  <si>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</si>
  <si>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</si>
  <si>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</si>
  <si>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</si>
  <si>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</si>
  <si>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</si>
  <si>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</si>
  <si>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</si>
  <si>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</si>
  <si>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</si>
  <si>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</si>
  <si>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</si>
  <si>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</si>
  <si>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</si>
  <si>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</si>
  <si>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</si>
  <si>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</si>
  <si>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</si>
  <si>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</si>
  <si>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</si>
  <si>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</si>
  <si>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</si>
  <si>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</si>
  <si>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</si>
  <si>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</si>
  <si>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</si>
  <si>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</si>
  <si>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</si>
  <si>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</si>
  <si>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</si>
  <si>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</si>
  <si>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</si>
  <si>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</si>
  <si>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</si>
  <si>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</si>
  <si>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</si>
  <si>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</si>
  <si>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</si>
  <si>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</si>
  <si>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</si>
  <si>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</si>
  <si>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</si>
  <si>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</si>
  <si>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</si>
  <si>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</si>
  <si>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</si>
  <si>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</si>
  <si>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</si>
  <si>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</si>
  <si>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</si>
  <si>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</si>
  <si>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</si>
  <si>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</si>
  <si>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</si>
  <si>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</si>
  <si>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</si>
  <si>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</si>
  <si>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</si>
  <si>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</si>
  <si>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</si>
  <si>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</si>
  <si>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</si>
  <si>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</si>
  <si>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</si>
  <si>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</si>
  <si>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</si>
  <si>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</si>
  <si>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</si>
  <si>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</si>
  <si>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</si>
  <si>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</si>
  <si>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</si>
  <si>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</si>
  <si>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</si>
  <si>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</si>
  <si>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</si>
  <si>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</si>
  <si>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</si>
  <si>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</si>
  <si>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</si>
  <si>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</si>
  <si>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</si>
  <si>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</si>
  <si>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</si>
  <si>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</si>
  <si>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</si>
  <si>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</si>
  <si>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</si>
  <si>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</si>
  <si>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</si>
  <si>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</si>
  <si>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</si>
  <si>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</si>
  <si>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</si>
  <si>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</si>
  <si>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</si>
  <si>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</si>
  <si>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</si>
  <si>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</si>
  <si>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</si>
  <si>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</si>
  <si>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</si>
  <si>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</si>
  <si>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</si>
  <si>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</si>
  <si>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</si>
  <si>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</si>
  <si>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</si>
  <si>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</si>
  <si>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</si>
  <si>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</si>
  <si>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</si>
  <si>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</si>
  <si>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</si>
  <si>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</si>
  <si>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</si>
  <si>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</si>
  <si>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</si>
  <si>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</si>
  <si>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</si>
  <si>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</si>
  <si>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</si>
  <si>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</si>
  <si>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</si>
  <si>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</si>
  <si>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</si>
  <si>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</si>
  <si>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</si>
  <si>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</si>
  <si>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</si>
  <si>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</si>
  <si>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</si>
  <si>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</si>
  <si>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</si>
  <si>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</si>
  <si>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</si>
  <si>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</si>
  <si>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</si>
  <si>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</si>
  <si>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</si>
  <si>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</si>
  <si>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</si>
  <si>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</si>
  <si>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</si>
  <si>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</si>
  <si>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</si>
  <si>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</si>
  <si>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</si>
  <si>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</si>
  <si>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</si>
  <si>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</si>
  <si>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</si>
  <si>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</si>
  <si>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</si>
  <si>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</si>
  <si>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</si>
  <si>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</si>
  <si>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</si>
  <si>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</si>
  <si>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</si>
  <si>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</si>
  <si>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</si>
  <si>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</si>
  <si>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</si>
  <si>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</si>
  <si>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</si>
  <si>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</si>
  <si>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</si>
  <si>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</si>
  <si>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</si>
  <si>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</si>
  <si>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</si>
  <si>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</si>
  <si>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</si>
  <si>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</si>
  <si>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</si>
  <si>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</si>
  <si>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</si>
  <si>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</si>
  <si>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</si>
  <si>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</si>
  <si>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</si>
  <si>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</si>
  <si>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</si>
  <si>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</si>
  <si>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</si>
  <si>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</si>
  <si>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</si>
  <si>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</si>
  <si>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</si>
  <si>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</si>
  <si>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</si>
  <si>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</si>
  <si>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</si>
  <si>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</si>
  <si>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</si>
  <si>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</si>
  <si>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</si>
  <si>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</si>
  <si>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</si>
  <si>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</si>
  <si>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</si>
  <si>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</si>
  <si>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</si>
  <si>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</si>
  <si>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</si>
  <si>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</si>
  <si>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</si>
  <si>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</si>
  <si>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</si>
  <si>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</si>
  <si>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</si>
  <si>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</si>
  <si>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</si>
  <si>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</si>
  <si>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</si>
  <si>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</si>
  <si>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</si>
  <si>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</si>
  <si>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</si>
  <si>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</si>
  <si>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</si>
  <si>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</si>
  <si>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</si>
  <si>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</si>
  <si>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</si>
  <si>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</si>
  <si>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</si>
  <si>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</si>
  <si>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</si>
  <si>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</si>
  <si>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</si>
  <si>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</si>
  <si>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</si>
  <si>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</si>
  <si>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</si>
  <si>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</si>
  <si>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</si>
  <si>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</si>
  <si>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</si>
  <si>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</si>
  <si>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</si>
  <si>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</si>
  <si>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</si>
  <si>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</si>
  <si>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</si>
  <si>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</si>
  <si>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</si>
  <si>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</si>
  <si>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</si>
  <si>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</si>
  <si>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</si>
  <si>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</si>
  <si>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</si>
  <si>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</si>
  <si>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</si>
  <si>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</si>
  <si>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</si>
  <si>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</si>
  <si>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</si>
  <si>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</si>
  <si>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</si>
  <si>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</si>
  <si>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</si>
  <si>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</si>
  <si>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</si>
  <si>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</si>
  <si>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</si>
  <si>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</si>
  <si>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</si>
  <si>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</si>
  <si>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</si>
  <si>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</si>
  <si>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</si>
  <si>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</si>
  <si>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</si>
  <si>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</si>
  <si>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</si>
  <si>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</si>
  <si>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</si>
  <si>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</si>
  <si>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</si>
  <si>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</si>
  <si>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</si>
  <si>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</si>
  <si>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</si>
  <si>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</si>
  <si>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</si>
  <si>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</si>
  <si>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</si>
  <si>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</si>
  <si>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</si>
  <si>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</si>
  <si>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</si>
  <si>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</si>
  <si>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</si>
  <si>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</si>
  <si>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</si>
  <si>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</si>
  <si>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</si>
  <si>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</si>
  <si>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</si>
  <si>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</si>
  <si>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</si>
  <si>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</si>
  <si>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</si>
  <si>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</si>
  <si>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</si>
  <si>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</si>
  <si>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</si>
  <si>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</si>
  <si>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</si>
  <si>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</si>
  <si>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</si>
  <si>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</si>
  <si>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</si>
  <si>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</si>
  <si>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</si>
  <si>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</si>
  <si>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</si>
  <si>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</si>
  <si>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</si>
  <si>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</si>
  <si>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</si>
  <si>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</si>
  <si>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</si>
  <si>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</si>
  <si>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</si>
  <si>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</si>
  <si>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</si>
  <si>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</si>
  <si>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</si>
  <si>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</si>
  <si>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</si>
  <si>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</si>
  <si>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</si>
  <si>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</si>
  <si>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</si>
  <si>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</si>
  <si>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</si>
  <si>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</si>
  <si>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</si>
  <si>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</si>
  <si>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</si>
  <si>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</si>
  <si>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</si>
  <si>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</si>
  <si>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</si>
  <si>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</si>
  <si>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</si>
  <si>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</si>
  <si>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</si>
  <si>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</si>
  <si>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</si>
  <si>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</si>
  <si>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</si>
  <si>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</si>
  <si>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</si>
  <si>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</si>
  <si>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</si>
  <si>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</si>
  <si>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</si>
  <si>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</si>
  <si>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</si>
  <si>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</si>
  <si>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</si>
  <si>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</si>
  <si>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</si>
  <si>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</si>
  <si>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</si>
  <si>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</si>
  <si>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</si>
  <si>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</si>
  <si>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</si>
  <si>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</si>
  <si>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</si>
  <si>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</si>
  <si>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</si>
  <si>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</si>
  <si>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</si>
  <si>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</si>
  <si>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</si>
  <si>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</si>
  <si>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</si>
  <si>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</si>
  <si>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</si>
  <si>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</si>
  <si>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</si>
  <si>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</si>
  <si>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</si>
  <si>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</si>
  <si>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</si>
  <si>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</si>
  <si>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</si>
  <si>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</si>
  <si>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</si>
  <si>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</si>
  <si>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</si>
  <si>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</si>
  <si>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</si>
  <si>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</si>
  <si>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</si>
  <si>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</si>
  <si>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</si>
  <si>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</si>
  <si>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</si>
  <si>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</si>
  <si>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</si>
  <si>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</si>
  <si>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</si>
  <si>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</si>
  <si>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</si>
  <si>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</si>
  <si>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</si>
  <si>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</si>
  <si>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</si>
  <si>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</si>
  <si>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</si>
  <si>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</si>
  <si>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</si>
  <si>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</si>
  <si>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</si>
  <si>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</si>
  <si>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</si>
  <si>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</si>
  <si>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</si>
  <si>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</si>
  <si>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</si>
  <si>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</si>
  <si>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</si>
  <si>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</si>
  <si>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</si>
  <si>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</si>
  <si>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</si>
  <si>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</si>
  <si>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</si>
  <si>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</si>
  <si>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</si>
  <si>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</si>
  <si>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</si>
  <si>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</si>
  <si>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</si>
  <si>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</si>
  <si>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</si>
  <si>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</si>
  <si>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</si>
  <si>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</si>
  <si>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</si>
  <si>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</si>
  <si>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</si>
  <si>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</si>
  <si>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</si>
  <si>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</si>
  <si>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</si>
  <si>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</si>
  <si>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</si>
  <si>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</si>
  <si>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</si>
  <si>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</si>
  <si>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</si>
  <si>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</si>
  <si>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</si>
  <si>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</si>
  <si>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</si>
  <si>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</si>
  <si>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</si>
  <si>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</si>
  <si>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</si>
  <si>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</si>
  <si>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</si>
  <si>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</si>
  <si>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</si>
  <si>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</si>
  <si>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</si>
  <si>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</si>
  <si>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</si>
  <si>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</si>
  <si>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</si>
  <si>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</si>
  <si>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</si>
  <si>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</si>
  <si>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</si>
  <si>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</si>
  <si>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</si>
  <si>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</si>
  <si>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</si>
  <si>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</si>
  <si>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</si>
  <si>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</si>
  <si>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</si>
  <si>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</si>
  <si>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</si>
  <si>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</si>
  <si>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</si>
  <si>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</si>
  <si>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</si>
  <si>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</si>
  <si>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</si>
  <si>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</si>
  <si>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</si>
  <si>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</si>
  <si>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</si>
  <si>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</si>
  <si>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</si>
  <si>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</si>
  <si>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</si>
  <si>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</si>
  <si>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</si>
  <si>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</si>
  <si>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</si>
  <si>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</si>
  <si>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</si>
  <si>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</si>
  <si>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</si>
  <si>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</si>
  <si>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</si>
  <si>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</si>
  <si>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</si>
  <si>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</si>
  <si>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</si>
  <si>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</si>
  <si>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</si>
  <si>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</si>
  <si>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</si>
  <si>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</si>
  <si>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</si>
  <si>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</si>
  <si>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</si>
  <si>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</si>
  <si>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</si>
  <si>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</si>
  <si>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</si>
  <si>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</si>
  <si>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</si>
  <si>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</si>
  <si>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</si>
  <si>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</si>
  <si>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</si>
  <si>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</si>
  <si>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</si>
  <si>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</si>
  <si>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</si>
  <si>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</si>
  <si>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</si>
  <si>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</si>
  <si>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</si>
  <si>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</si>
  <si>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</si>
  <si>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</si>
  <si>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</si>
  <si>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</si>
  <si>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</si>
  <si>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</si>
  <si>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</si>
  <si>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</si>
  <si>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</si>
  <si>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</si>
  <si>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</si>
  <si>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</si>
  <si>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</si>
  <si>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</si>
  <si>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</si>
  <si>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</si>
  <si>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</si>
  <si>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</si>
  <si>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</si>
  <si>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</si>
  <si>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</si>
  <si>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</si>
  <si>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</si>
  <si>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</si>
  <si>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</si>
  <si>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</si>
  <si>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</si>
  <si>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</si>
  <si>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</si>
  <si>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</si>
  <si>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</si>
  <si>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</si>
  <si>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</si>
  <si>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</si>
  <si>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</si>
  <si>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</si>
  <si>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</si>
  <si>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</si>
  <si>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</si>
  <si>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</si>
  <si>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</si>
  <si>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</si>
  <si>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</si>
  <si>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</si>
  <si>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</si>
  <si>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</si>
  <si>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</si>
  <si>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</si>
  <si>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</si>
  <si>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</si>
  <si>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</si>
  <si>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</si>
  <si>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</si>
  <si>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</si>
  <si>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</si>
  <si>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</si>
  <si>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</si>
  <si>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</si>
  <si>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</si>
  <si>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</si>
  <si>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</si>
  <si>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</si>
  <si>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</si>
  <si>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</si>
  <si>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</si>
  <si>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</si>
  <si>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</si>
  <si>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</si>
  <si>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</si>
  <si>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</si>
  <si>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</si>
  <si>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</si>
  <si>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</si>
  <si>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</si>
  <si>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</si>
  <si>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</si>
  <si>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</si>
  <si>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</si>
  <si>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</si>
  <si>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</si>
  <si>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</si>
  <si>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</si>
  <si>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Бершадський районний суд Вінницької області</t>
  </si>
  <si>
    <t>24400. Вінницька область.м. Бершадь</t>
  </si>
  <si>
    <t>вул. Шевченка</t>
  </si>
  <si>
    <t>В. І. Губко</t>
  </si>
  <si>
    <t>Ж. І. Головатюк</t>
  </si>
  <si>
    <t>(04352)2-28-66</t>
  </si>
  <si>
    <t>21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</si>
</sst>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4</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&amp;L5EA89912&amp;C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1548</v>
      </c>
      <c r="E9" s="74">
        <f>SUM(E10:E541)</f>
        <v>1480</v>
      </c>
      <c r="F9" s="74">
        <f>SUM(F10:F541)</f>
        <v>341</v>
      </c>
      <c r="G9" s="74">
        <f>SUM(G10:G541)</f>
        <v>12</v>
      </c>
      <c r="H9" s="74">
        <f>SUM(H10:H541)</f>
        <v>1044</v>
      </c>
      <c r="I9" s="74">
        <f>SUM(I10:I541)</f>
        <v>163</v>
      </c>
      <c r="J9" s="74">
        <f>SUM(J10:J541)</f>
        <v>1044</v>
      </c>
      <c r="K9" s="74">
        <f>SUM(K10:K541)</f>
        <v>574</v>
      </c>
      <c r="L9" s="74">
        <f>SUM(L10:L541)</f>
        <v>0</v>
      </c>
      <c r="M9" s="74">
        <f>SUM(M10:M541)</f>
        <v>470</v>
      </c>
      <c r="N9" s="74">
        <f>SUM(N10:N541)</f>
        <v>0</v>
      </c>
      <c r="O9" s="74">
        <f>SUM(O10:O541)</f>
        <v>0</v>
      </c>
      <c r="P9" s="74">
        <f>SUM(P10:P541)</f>
        <v>0</v>
      </c>
      <c r="Q9" s="74">
        <f>SUM(Q10:Q541)</f>
        <v>172</v>
      </c>
      <c r="R9" s="74">
        <f>SUM(R10:R541)</f>
        <v>233</v>
      </c>
      <c r="S9" s="74">
        <f>SUM(S10:S541)</f>
        <v>21</v>
      </c>
      <c r="T9" s="74">
        <f>SUM(T10:T541)</f>
        <v>513</v>
      </c>
      <c r="U9" s="74">
        <f>SUM(U10:U541)</f>
        <v>0</v>
      </c>
      <c r="V9" s="74">
        <f>SUM(V10:V541)</f>
        <v>0</v>
      </c>
      <c r="W9" s="74">
        <f>SUM(W10:W541)</f>
        <v>3</v>
      </c>
      <c r="X9" s="74">
        <f>SUM(X10:X541)</f>
        <v>4</v>
      </c>
      <c r="Y9" s="74">
        <f>SUM(Y10:Y541)</f>
        <v>18</v>
      </c>
      <c r="Z9" s="74">
        <f>SUM(Z10:Z541)</f>
        <v>0</v>
      </c>
      <c r="AA9" s="74">
        <f>SUM(AA10:AA541)</f>
        <v>15</v>
      </c>
      <c r="AB9" s="74">
        <f>SUM(AB10:AB541)</f>
        <v>0</v>
      </c>
      <c r="AC9" s="74">
        <f>SUM(AC10:AC541)</f>
        <v>0</v>
      </c>
      <c r="AD9" s="74">
        <f>SUM(AD10:AD541)</f>
        <v>1</v>
      </c>
      <c r="AE9" s="74">
        <f>SUM(AE10:AE541)</f>
        <v>4</v>
      </c>
      <c r="AF9" s="74">
        <f>SUM(AF10:AF541)</f>
        <v>0</v>
      </c>
      <c r="AG9" s="74">
        <f>SUM(AG10:AG541)</f>
        <v>143</v>
      </c>
      <c r="AH9" s="74">
        <f>SUM(AH10:AH541)</f>
        <v>1817912</v>
      </c>
      <c r="AI9" s="74">
        <f>SUM(AI10:AI541)</f>
        <v>347309</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8</v>
      </c>
      <c r="F19" s="57"/>
      <c r="G19" s="57"/>
      <c r="H19" s="57">
        <v>7</v>
      </c>
      <c r="I19" s="57">
        <v>1</v>
      </c>
      <c r="J19" s="57">
        <v>7</v>
      </c>
      <c r="K19" s="57">
        <v>5</v>
      </c>
      <c r="L19" s="57"/>
      <c r="M19" s="57">
        <v>2</v>
      </c>
      <c r="N19" s="57"/>
      <c r="O19" s="57"/>
      <c r="P19" s="57"/>
      <c r="Q19" s="57"/>
      <c r="R19" s="57">
        <v>2</v>
      </c>
      <c r="S19" s="57"/>
      <c r="T19" s="57">
        <v>5</v>
      </c>
      <c r="U19" s="57"/>
      <c r="V19" s="57"/>
      <c r="W19" s="57"/>
      <c r="X19" s="57"/>
      <c r="Y19" s="57"/>
      <c r="Z19" s="57"/>
      <c r="AA19" s="57"/>
      <c r="AB19" s="57"/>
      <c r="AC19" s="57"/>
      <c r="AD19" s="57"/>
      <c r="AE19" s="57"/>
      <c r="AF19" s="57"/>
      <c r="AG19" s="57"/>
      <c r="AH19" s="58">
        <v>2550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81</v>
      </c>
      <c r="E22" s="57">
        <v>81</v>
      </c>
      <c r="F22" s="57">
        <v>12</v>
      </c>
      <c r="G22" s="57"/>
      <c r="H22" s="57">
        <v>54</v>
      </c>
      <c r="I22" s="57">
        <v>15</v>
      </c>
      <c r="J22" s="57">
        <v>54</v>
      </c>
      <c r="K22" s="57">
        <v>1</v>
      </c>
      <c r="L22" s="57"/>
      <c r="M22" s="57">
        <v>53</v>
      </c>
      <c r="N22" s="57"/>
      <c r="O22" s="57"/>
      <c r="P22" s="57"/>
      <c r="Q22" s="57">
        <v>35</v>
      </c>
      <c r="R22" s="57">
        <v>10</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3</v>
      </c>
      <c r="F32" s="57"/>
      <c r="G32" s="57"/>
      <c r="H32" s="57">
        <v>3</v>
      </c>
      <c r="I32" s="57"/>
      <c r="J32" s="57">
        <v>3</v>
      </c>
      <c r="K32" s="57">
        <v>2</v>
      </c>
      <c r="L32" s="57"/>
      <c r="M32" s="57">
        <v>1</v>
      </c>
      <c r="N32" s="57"/>
      <c r="O32" s="57"/>
      <c r="P32" s="57"/>
      <c r="Q32" s="57"/>
      <c r="R32" s="57">
        <v>1</v>
      </c>
      <c r="S32" s="57"/>
      <c r="T32" s="57">
        <v>1</v>
      </c>
      <c r="U32" s="57"/>
      <c r="V32" s="57"/>
      <c r="W32" s="57"/>
      <c r="X32" s="57"/>
      <c r="Y32" s="57"/>
      <c r="Z32" s="57"/>
      <c r="AA32" s="57">
        <v>1</v>
      </c>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5</v>
      </c>
      <c r="E88" s="57">
        <v>5</v>
      </c>
      <c r="F88" s="57"/>
      <c r="G88" s="57"/>
      <c r="H88" s="57">
        <v>5</v>
      </c>
      <c r="I88" s="57"/>
      <c r="J88" s="57">
        <v>5</v>
      </c>
      <c r="K88" s="57">
        <v>4</v>
      </c>
      <c r="L88" s="57"/>
      <c r="M88" s="57">
        <v>1</v>
      </c>
      <c r="N88" s="57"/>
      <c r="O88" s="57"/>
      <c r="P88" s="57"/>
      <c r="Q88" s="57"/>
      <c r="R88" s="57"/>
      <c r="S88" s="57"/>
      <c r="T88" s="57">
        <v>4</v>
      </c>
      <c r="U88" s="57"/>
      <c r="V88" s="57"/>
      <c r="W88" s="57"/>
      <c r="X88" s="57"/>
      <c r="Y88" s="57"/>
      <c r="Z88" s="57"/>
      <c r="AA88" s="57"/>
      <c r="AB88" s="57"/>
      <c r="AC88" s="57"/>
      <c r="AD88" s="57"/>
      <c r="AE88" s="57">
        <v>1</v>
      </c>
      <c r="AF88" s="57"/>
      <c r="AG88" s="57"/>
      <c r="AH88" s="58">
        <v>1360</v>
      </c>
      <c r="AI88" s="58">
        <v>510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6</v>
      </c>
      <c r="E93" s="57">
        <v>6</v>
      </c>
      <c r="F93" s="57">
        <v>1</v>
      </c>
      <c r="G93" s="57"/>
      <c r="H93" s="57">
        <v>4</v>
      </c>
      <c r="I93" s="57">
        <v>1</v>
      </c>
      <c r="J93" s="57">
        <v>4</v>
      </c>
      <c r="K93" s="57">
        <v>1</v>
      </c>
      <c r="L93" s="57"/>
      <c r="M93" s="57">
        <v>3</v>
      </c>
      <c r="N93" s="57"/>
      <c r="O93" s="57"/>
      <c r="P93" s="57"/>
      <c r="Q93" s="57"/>
      <c r="R93" s="57">
        <v>1</v>
      </c>
      <c r="S93" s="57"/>
      <c r="T93" s="57">
        <v>1</v>
      </c>
      <c r="U93" s="57"/>
      <c r="V93" s="57"/>
      <c r="W93" s="57"/>
      <c r="X93" s="57"/>
      <c r="Y93" s="57"/>
      <c r="Z93" s="57"/>
      <c r="AA93" s="57"/>
      <c r="AB93" s="57"/>
      <c r="AC93" s="57"/>
      <c r="AD93" s="57"/>
      <c r="AE93" s="57"/>
      <c r="AF93" s="57"/>
      <c r="AG93" s="57"/>
      <c r="AH93" s="58">
        <v>510</v>
      </c>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c r="G149" s="57"/>
      <c r="H149" s="57"/>
      <c r="I149" s="57">
        <v>1</v>
      </c>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14</v>
      </c>
      <c r="E151" s="57">
        <v>12</v>
      </c>
      <c r="F151" s="57">
        <v>1</v>
      </c>
      <c r="G151" s="57"/>
      <c r="H151" s="57">
        <v>12</v>
      </c>
      <c r="I151" s="57">
        <v>1</v>
      </c>
      <c r="J151" s="57">
        <v>12</v>
      </c>
      <c r="K151" s="57">
        <v>7</v>
      </c>
      <c r="L151" s="57"/>
      <c r="M151" s="57">
        <v>5</v>
      </c>
      <c r="N151" s="57"/>
      <c r="O151" s="57"/>
      <c r="P151" s="57"/>
      <c r="Q151" s="57">
        <v>3</v>
      </c>
      <c r="R151" s="57">
        <v>1</v>
      </c>
      <c r="S151" s="57"/>
      <c r="T151" s="57">
        <v>7</v>
      </c>
      <c r="U151" s="57"/>
      <c r="V151" s="57"/>
      <c r="W151" s="57"/>
      <c r="X151" s="57"/>
      <c r="Y151" s="57"/>
      <c r="Z151" s="57"/>
      <c r="AA151" s="57"/>
      <c r="AB151" s="57"/>
      <c r="AC151" s="57"/>
      <c r="AD151" s="57"/>
      <c r="AE151" s="57"/>
      <c r="AF151" s="57"/>
      <c r="AG151" s="57">
        <v>3</v>
      </c>
      <c r="AH151" s="58">
        <v>31212</v>
      </c>
      <c r="AI151" s="58">
        <v>612</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12</v>
      </c>
      <c r="E153" s="57">
        <v>11</v>
      </c>
      <c r="F153" s="57">
        <v>1</v>
      </c>
      <c r="G153" s="57"/>
      <c r="H153" s="57">
        <v>8</v>
      </c>
      <c r="I153" s="57">
        <v>3</v>
      </c>
      <c r="J153" s="57">
        <v>8</v>
      </c>
      <c r="K153" s="57">
        <v>7</v>
      </c>
      <c r="L153" s="57"/>
      <c r="M153" s="57">
        <v>1</v>
      </c>
      <c r="N153" s="57"/>
      <c r="O153" s="57"/>
      <c r="P153" s="57"/>
      <c r="Q153" s="57"/>
      <c r="R153" s="57">
        <v>1</v>
      </c>
      <c r="S153" s="57"/>
      <c r="T153" s="57">
        <v>7</v>
      </c>
      <c r="U153" s="57"/>
      <c r="V153" s="57"/>
      <c r="W153" s="57"/>
      <c r="X153" s="57"/>
      <c r="Y153" s="57"/>
      <c r="Z153" s="57"/>
      <c r="AA153" s="57"/>
      <c r="AB153" s="57"/>
      <c r="AC153" s="57"/>
      <c r="AD153" s="57"/>
      <c r="AE153" s="57"/>
      <c r="AF153" s="57"/>
      <c r="AG153" s="57"/>
      <c r="AH153" s="58">
        <v>2295</v>
      </c>
      <c r="AI153" s="58">
        <v>1615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90</v>
      </c>
      <c r="E156" s="57">
        <v>85</v>
      </c>
      <c r="F156" s="57">
        <v>6</v>
      </c>
      <c r="G156" s="57"/>
      <c r="H156" s="57">
        <v>76</v>
      </c>
      <c r="I156" s="57">
        <v>8</v>
      </c>
      <c r="J156" s="57">
        <v>76</v>
      </c>
      <c r="K156" s="57">
        <v>57</v>
      </c>
      <c r="L156" s="57"/>
      <c r="M156" s="57">
        <v>19</v>
      </c>
      <c r="N156" s="57"/>
      <c r="O156" s="57"/>
      <c r="P156" s="57"/>
      <c r="Q156" s="57">
        <v>5</v>
      </c>
      <c r="R156" s="57">
        <v>13</v>
      </c>
      <c r="S156" s="57"/>
      <c r="T156" s="57">
        <v>56</v>
      </c>
      <c r="U156" s="57"/>
      <c r="V156" s="57"/>
      <c r="W156" s="57">
        <v>1</v>
      </c>
      <c r="X156" s="57"/>
      <c r="Y156" s="57"/>
      <c r="Z156" s="57"/>
      <c r="AA156" s="57"/>
      <c r="AB156" s="57"/>
      <c r="AC156" s="57"/>
      <c r="AD156" s="57"/>
      <c r="AE156" s="57"/>
      <c r="AF156" s="57"/>
      <c r="AG156" s="57">
        <v>5</v>
      </c>
      <c r="AH156" s="58">
        <v>68340</v>
      </c>
      <c r="AI156" s="58">
        <v>33370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12</v>
      </c>
      <c r="E159" s="57">
        <v>12</v>
      </c>
      <c r="F159" s="57">
        <v>1</v>
      </c>
      <c r="G159" s="57"/>
      <c r="H159" s="57">
        <v>8</v>
      </c>
      <c r="I159" s="57">
        <v>3</v>
      </c>
      <c r="J159" s="57">
        <v>8</v>
      </c>
      <c r="K159" s="57">
        <v>3</v>
      </c>
      <c r="L159" s="57"/>
      <c r="M159" s="57">
        <v>5</v>
      </c>
      <c r="N159" s="57"/>
      <c r="O159" s="57"/>
      <c r="P159" s="57"/>
      <c r="Q159" s="57">
        <v>3</v>
      </c>
      <c r="R159" s="57">
        <v>1</v>
      </c>
      <c r="S159" s="57"/>
      <c r="T159" s="57">
        <v>2</v>
      </c>
      <c r="U159" s="57"/>
      <c r="V159" s="57"/>
      <c r="W159" s="57">
        <v>1</v>
      </c>
      <c r="X159" s="57"/>
      <c r="Y159" s="57"/>
      <c r="Z159" s="57"/>
      <c r="AA159" s="57"/>
      <c r="AB159" s="57"/>
      <c r="AC159" s="57"/>
      <c r="AD159" s="57"/>
      <c r="AE159" s="57"/>
      <c r="AF159" s="57"/>
      <c r="AG159" s="57"/>
      <c r="AH159" s="58">
        <v>1020</v>
      </c>
      <c r="AI159" s="58">
        <v>510</v>
      </c>
      <c r="AJ159" s="58"/>
      <c r="AK159" s="58"/>
      <c r="AL159" s="58"/>
    </row>
    <row r="160" spans="1:38" ht="38.25" customHeight="1">
      <c r="A160" s="12">
        <v>152</v>
      </c>
      <c r="B160" s="51" t="s">
        <v>314</v>
      </c>
      <c r="C160" s="50">
        <v>127</v>
      </c>
      <c r="D160" s="57">
        <v>1</v>
      </c>
      <c r="E160" s="57">
        <v>1</v>
      </c>
      <c r="F160" s="57"/>
      <c r="G160" s="57"/>
      <c r="H160" s="57"/>
      <c r="I160" s="57">
        <v>1</v>
      </c>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3</v>
      </c>
      <c r="E161" s="57">
        <v>3</v>
      </c>
      <c r="F161" s="57"/>
      <c r="G161" s="57"/>
      <c r="H161" s="57">
        <v>3</v>
      </c>
      <c r="I161" s="57"/>
      <c r="J161" s="57">
        <v>3</v>
      </c>
      <c r="K161" s="57">
        <v>1</v>
      </c>
      <c r="L161" s="57"/>
      <c r="M161" s="57">
        <v>2</v>
      </c>
      <c r="N161" s="57"/>
      <c r="O161" s="57"/>
      <c r="P161" s="57"/>
      <c r="Q161" s="57">
        <v>1</v>
      </c>
      <c r="R161" s="57"/>
      <c r="S161" s="57"/>
      <c r="T161" s="57">
        <v>1</v>
      </c>
      <c r="U161" s="57"/>
      <c r="V161" s="57"/>
      <c r="W161" s="57"/>
      <c r="X161" s="57"/>
      <c r="Y161" s="57"/>
      <c r="Z161" s="57"/>
      <c r="AA161" s="57"/>
      <c r="AB161" s="57"/>
      <c r="AC161" s="57"/>
      <c r="AD161" s="57"/>
      <c r="AE161" s="57"/>
      <c r="AF161" s="57"/>
      <c r="AG161" s="57"/>
      <c r="AH161" s="58">
        <v>1360</v>
      </c>
      <c r="AI161" s="58">
        <v>1360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316</v>
      </c>
      <c r="E166" s="57">
        <v>289</v>
      </c>
      <c r="F166" s="57">
        <v>33</v>
      </c>
      <c r="G166" s="57">
        <v>1</v>
      </c>
      <c r="H166" s="57">
        <v>250</v>
      </c>
      <c r="I166" s="57">
        <v>33</v>
      </c>
      <c r="J166" s="57">
        <v>250</v>
      </c>
      <c r="K166" s="57">
        <v>142</v>
      </c>
      <c r="L166" s="57"/>
      <c r="M166" s="57">
        <v>108</v>
      </c>
      <c r="N166" s="57"/>
      <c r="O166" s="57"/>
      <c r="P166" s="57"/>
      <c r="Q166" s="57">
        <v>46</v>
      </c>
      <c r="R166" s="57">
        <v>62</v>
      </c>
      <c r="S166" s="57"/>
      <c r="T166" s="57">
        <v>141</v>
      </c>
      <c r="U166" s="57"/>
      <c r="V166" s="57"/>
      <c r="W166" s="57">
        <v>1</v>
      </c>
      <c r="X166" s="57"/>
      <c r="Y166" s="57"/>
      <c r="Z166" s="57"/>
      <c r="AA166" s="57"/>
      <c r="AB166" s="57"/>
      <c r="AC166" s="57"/>
      <c r="AD166" s="57">
        <v>1</v>
      </c>
      <c r="AE166" s="57"/>
      <c r="AF166" s="57"/>
      <c r="AG166" s="57">
        <v>135</v>
      </c>
      <c r="AH166" s="58">
        <v>1591200</v>
      </c>
      <c r="AI166" s="58">
        <v>285600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5</v>
      </c>
      <c r="E179" s="57">
        <v>5</v>
      </c>
      <c r="F179" s="57">
        <v>1</v>
      </c>
      <c r="G179" s="57"/>
      <c r="H179" s="57">
        <v>4</v>
      </c>
      <c r="I179" s="57"/>
      <c r="J179" s="57">
        <v>4</v>
      </c>
      <c r="K179" s="57">
        <v>3</v>
      </c>
      <c r="L179" s="57"/>
      <c r="M179" s="57">
        <v>1</v>
      </c>
      <c r="N179" s="57"/>
      <c r="O179" s="57"/>
      <c r="P179" s="57"/>
      <c r="Q179" s="57"/>
      <c r="R179" s="57"/>
      <c r="S179" s="57"/>
      <c r="T179" s="57">
        <v>3</v>
      </c>
      <c r="U179" s="57"/>
      <c r="V179" s="57"/>
      <c r="W179" s="57"/>
      <c r="X179" s="57"/>
      <c r="Y179" s="57"/>
      <c r="Z179" s="57"/>
      <c r="AA179" s="57"/>
      <c r="AB179" s="57"/>
      <c r="AC179" s="57"/>
      <c r="AD179" s="57"/>
      <c r="AE179" s="57"/>
      <c r="AF179" s="57"/>
      <c r="AG179" s="57"/>
      <c r="AH179" s="58">
        <v>1020</v>
      </c>
      <c r="AI179" s="58">
        <v>340</v>
      </c>
      <c r="AJ179" s="58"/>
      <c r="AK179" s="58"/>
      <c r="AL179" s="58"/>
    </row>
    <row r="180" spans="1:38" ht="38.25" customHeight="1">
      <c r="A180" s="12">
        <v>172</v>
      </c>
      <c r="B180" s="51" t="s">
        <v>337</v>
      </c>
      <c r="C180" s="50">
        <v>140</v>
      </c>
      <c r="D180" s="57">
        <v>1</v>
      </c>
      <c r="E180" s="57">
        <v>1</v>
      </c>
      <c r="F180" s="57">
        <v>1</v>
      </c>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4</v>
      </c>
      <c r="E197" s="57">
        <v>4</v>
      </c>
      <c r="F197" s="57">
        <v>3</v>
      </c>
      <c r="G197" s="57"/>
      <c r="H197" s="57">
        <v>1</v>
      </c>
      <c r="I197" s="57"/>
      <c r="J197" s="57">
        <v>1</v>
      </c>
      <c r="K197" s="57"/>
      <c r="L197" s="57"/>
      <c r="M197" s="57">
        <v>1</v>
      </c>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4</v>
      </c>
      <c r="F200" s="57">
        <v>1</v>
      </c>
      <c r="G200" s="57"/>
      <c r="H200" s="57">
        <v>3</v>
      </c>
      <c r="I200" s="57"/>
      <c r="J200" s="57">
        <v>3</v>
      </c>
      <c r="K200" s="57">
        <v>1</v>
      </c>
      <c r="L200" s="57"/>
      <c r="M200" s="57">
        <v>2</v>
      </c>
      <c r="N200" s="57"/>
      <c r="O200" s="57"/>
      <c r="P200" s="57"/>
      <c r="Q200" s="57">
        <v>2</v>
      </c>
      <c r="R200" s="57"/>
      <c r="S200" s="57"/>
      <c r="T200" s="57">
        <v>1</v>
      </c>
      <c r="U200" s="57"/>
      <c r="V200" s="57"/>
      <c r="W200" s="57"/>
      <c r="X200" s="57"/>
      <c r="Y200" s="57"/>
      <c r="Z200" s="57"/>
      <c r="AA200" s="57"/>
      <c r="AB200" s="57"/>
      <c r="AC200" s="57"/>
      <c r="AD200" s="57"/>
      <c r="AE200" s="57"/>
      <c r="AF200" s="57"/>
      <c r="AG200" s="57"/>
      <c r="AH200" s="58">
        <v>85</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13</v>
      </c>
      <c r="E202" s="57">
        <v>13</v>
      </c>
      <c r="F202" s="57"/>
      <c r="G202" s="57"/>
      <c r="H202" s="57"/>
      <c r="I202" s="57">
        <v>13</v>
      </c>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1</v>
      </c>
      <c r="E204" s="57">
        <v>1</v>
      </c>
      <c r="F204" s="57"/>
      <c r="G204" s="57"/>
      <c r="H204" s="57"/>
      <c r="I204" s="57">
        <v>1</v>
      </c>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c r="A210" s="12">
        <v>202</v>
      </c>
      <c r="B210" s="51" t="s">
        <v>376</v>
      </c>
      <c r="C210" s="50">
        <v>159</v>
      </c>
      <c r="D210" s="57">
        <v>1</v>
      </c>
      <c r="E210" s="57">
        <v>1</v>
      </c>
      <c r="F210" s="57">
        <v>1</v>
      </c>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16</v>
      </c>
      <c r="E211" s="57">
        <v>16</v>
      </c>
      <c r="F211" s="57">
        <v>3</v>
      </c>
      <c r="G211" s="57"/>
      <c r="H211" s="57">
        <v>11</v>
      </c>
      <c r="I211" s="57">
        <v>2</v>
      </c>
      <c r="J211" s="57">
        <v>11</v>
      </c>
      <c r="K211" s="57">
        <v>2</v>
      </c>
      <c r="L211" s="57"/>
      <c r="M211" s="57">
        <v>9</v>
      </c>
      <c r="N211" s="57"/>
      <c r="O211" s="57"/>
      <c r="P211" s="57"/>
      <c r="Q211" s="57">
        <v>4</v>
      </c>
      <c r="R211" s="57">
        <v>4</v>
      </c>
      <c r="S211" s="57"/>
      <c r="T211" s="57">
        <v>2</v>
      </c>
      <c r="U211" s="57"/>
      <c r="V211" s="57"/>
      <c r="W211" s="57"/>
      <c r="X211" s="57"/>
      <c r="Y211" s="57"/>
      <c r="Z211" s="57"/>
      <c r="AA211" s="57"/>
      <c r="AB211" s="57"/>
      <c r="AC211" s="57"/>
      <c r="AD211" s="57"/>
      <c r="AE211" s="57"/>
      <c r="AF211" s="57"/>
      <c r="AG211" s="57"/>
      <c r="AH211" s="58">
        <v>119</v>
      </c>
      <c r="AI211" s="58">
        <v>119</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12</v>
      </c>
      <c r="E219" s="57">
        <v>10</v>
      </c>
      <c r="F219" s="57"/>
      <c r="G219" s="57"/>
      <c r="H219" s="57">
        <v>12</v>
      </c>
      <c r="I219" s="57"/>
      <c r="J219" s="57">
        <v>12</v>
      </c>
      <c r="K219" s="57">
        <v>10</v>
      </c>
      <c r="L219" s="57"/>
      <c r="M219" s="57">
        <v>2</v>
      </c>
      <c r="N219" s="57"/>
      <c r="O219" s="57"/>
      <c r="P219" s="57"/>
      <c r="Q219" s="57"/>
      <c r="R219" s="57">
        <v>2</v>
      </c>
      <c r="S219" s="57"/>
      <c r="T219" s="57">
        <v>10</v>
      </c>
      <c r="U219" s="57"/>
      <c r="V219" s="57"/>
      <c r="W219" s="57"/>
      <c r="X219" s="57"/>
      <c r="Y219" s="57"/>
      <c r="Z219" s="57"/>
      <c r="AA219" s="57"/>
      <c r="AB219" s="57"/>
      <c r="AC219" s="57"/>
      <c r="AD219" s="57"/>
      <c r="AE219" s="57"/>
      <c r="AF219" s="57"/>
      <c r="AG219" s="57"/>
      <c r="AH219" s="58">
        <v>1020</v>
      </c>
      <c r="AI219" s="58">
        <v>595</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13</v>
      </c>
      <c r="E222" s="57">
        <v>13</v>
      </c>
      <c r="F222" s="57"/>
      <c r="G222" s="57"/>
      <c r="H222" s="57">
        <v>5</v>
      </c>
      <c r="I222" s="57">
        <v>8</v>
      </c>
      <c r="J222" s="57">
        <v>5</v>
      </c>
      <c r="K222" s="57">
        <v>2</v>
      </c>
      <c r="L222" s="57"/>
      <c r="M222" s="57">
        <v>3</v>
      </c>
      <c r="N222" s="57"/>
      <c r="O222" s="57"/>
      <c r="P222" s="57"/>
      <c r="Q222" s="57"/>
      <c r="R222" s="57">
        <v>3</v>
      </c>
      <c r="S222" s="57">
        <v>1</v>
      </c>
      <c r="T222" s="57">
        <v>1</v>
      </c>
      <c r="U222" s="57"/>
      <c r="V222" s="57"/>
      <c r="W222" s="57"/>
      <c r="X222" s="57"/>
      <c r="Y222" s="57"/>
      <c r="Z222" s="57"/>
      <c r="AA222" s="57"/>
      <c r="AB222" s="57"/>
      <c r="AC222" s="57"/>
      <c r="AD222" s="57"/>
      <c r="AE222" s="57"/>
      <c r="AF222" s="57"/>
      <c r="AG222" s="57"/>
      <c r="AH222" s="58">
        <v>51</v>
      </c>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6</v>
      </c>
      <c r="E236" s="57">
        <v>6</v>
      </c>
      <c r="F236" s="57">
        <v>1</v>
      </c>
      <c r="G236" s="57"/>
      <c r="H236" s="57">
        <v>5</v>
      </c>
      <c r="I236" s="57"/>
      <c r="J236" s="57">
        <v>5</v>
      </c>
      <c r="K236" s="57">
        <v>1</v>
      </c>
      <c r="L236" s="57"/>
      <c r="M236" s="57">
        <v>4</v>
      </c>
      <c r="N236" s="57"/>
      <c r="O236" s="57"/>
      <c r="P236" s="57"/>
      <c r="Q236" s="57">
        <v>3</v>
      </c>
      <c r="R236" s="57">
        <v>1</v>
      </c>
      <c r="S236" s="57"/>
      <c r="T236" s="57">
        <v>1</v>
      </c>
      <c r="U236" s="57"/>
      <c r="V236" s="57"/>
      <c r="W236" s="57"/>
      <c r="X236" s="57"/>
      <c r="Y236" s="57"/>
      <c r="Z236" s="57"/>
      <c r="AA236" s="57"/>
      <c r="AB236" s="57"/>
      <c r="AC236" s="57"/>
      <c r="AD236" s="57"/>
      <c r="AE236" s="57"/>
      <c r="AF236" s="57"/>
      <c r="AG236" s="57"/>
      <c r="AH236" s="58">
        <v>17000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12</v>
      </c>
      <c r="E251" s="57">
        <v>11</v>
      </c>
      <c r="F251" s="57">
        <v>4</v>
      </c>
      <c r="G251" s="57"/>
      <c r="H251" s="57">
        <v>6</v>
      </c>
      <c r="I251" s="57">
        <v>2</v>
      </c>
      <c r="J251" s="57">
        <v>6</v>
      </c>
      <c r="K251" s="57"/>
      <c r="L251" s="57"/>
      <c r="M251" s="57">
        <v>6</v>
      </c>
      <c r="N251" s="57"/>
      <c r="O251" s="57"/>
      <c r="P251" s="57"/>
      <c r="Q251" s="57">
        <v>2</v>
      </c>
      <c r="R251" s="57">
        <v>3</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3</v>
      </c>
      <c r="E300" s="57">
        <v>2</v>
      </c>
      <c r="F300" s="57"/>
      <c r="G300" s="57"/>
      <c r="H300" s="57">
        <v>3</v>
      </c>
      <c r="I300" s="57"/>
      <c r="J300" s="57">
        <v>3</v>
      </c>
      <c r="K300" s="57">
        <v>1</v>
      </c>
      <c r="L300" s="57"/>
      <c r="M300" s="57">
        <v>2</v>
      </c>
      <c r="N300" s="57"/>
      <c r="O300" s="57"/>
      <c r="P300" s="57"/>
      <c r="Q300" s="57">
        <v>1</v>
      </c>
      <c r="R300" s="57">
        <v>1</v>
      </c>
      <c r="S300" s="57"/>
      <c r="T300" s="57">
        <v>1</v>
      </c>
      <c r="U300" s="57"/>
      <c r="V300" s="57"/>
      <c r="W300" s="57"/>
      <c r="X300" s="57"/>
      <c r="Y300" s="57"/>
      <c r="Z300" s="57"/>
      <c r="AA300" s="57"/>
      <c r="AB300" s="57"/>
      <c r="AC300" s="57"/>
      <c r="AD300" s="57"/>
      <c r="AE300" s="57"/>
      <c r="AF300" s="57"/>
      <c r="AG300" s="57"/>
      <c r="AH300" s="58">
        <v>850</v>
      </c>
      <c r="AI300" s="58"/>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231</v>
      </c>
      <c r="E318" s="57">
        <v>221</v>
      </c>
      <c r="F318" s="57">
        <v>78</v>
      </c>
      <c r="G318" s="57">
        <v>3</v>
      </c>
      <c r="H318" s="57">
        <v>138</v>
      </c>
      <c r="I318" s="57">
        <v>15</v>
      </c>
      <c r="J318" s="57">
        <v>138</v>
      </c>
      <c r="K318" s="57">
        <v>75</v>
      </c>
      <c r="L318" s="57"/>
      <c r="M318" s="57">
        <v>63</v>
      </c>
      <c r="N318" s="57"/>
      <c r="O318" s="57"/>
      <c r="P318" s="57"/>
      <c r="Q318" s="57">
        <v>7</v>
      </c>
      <c r="R318" s="57">
        <v>43</v>
      </c>
      <c r="S318" s="57"/>
      <c r="T318" s="57">
        <v>73</v>
      </c>
      <c r="U318" s="57"/>
      <c r="V318" s="57"/>
      <c r="W318" s="57"/>
      <c r="X318" s="57">
        <v>1</v>
      </c>
      <c r="Y318" s="57"/>
      <c r="Z318" s="57"/>
      <c r="AA318" s="57">
        <v>1</v>
      </c>
      <c r="AB318" s="57"/>
      <c r="AC318" s="57"/>
      <c r="AD318" s="57"/>
      <c r="AE318" s="57"/>
      <c r="AF318" s="57"/>
      <c r="AG318" s="57"/>
      <c r="AH318" s="58">
        <v>7225</v>
      </c>
      <c r="AI318" s="58">
        <v>3247</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294</v>
      </c>
      <c r="E320" s="57">
        <v>286</v>
      </c>
      <c r="F320" s="57">
        <v>63</v>
      </c>
      <c r="G320" s="57">
        <v>1</v>
      </c>
      <c r="H320" s="57">
        <v>195</v>
      </c>
      <c r="I320" s="57">
        <v>36</v>
      </c>
      <c r="J320" s="57">
        <v>195</v>
      </c>
      <c r="K320" s="57">
        <v>123</v>
      </c>
      <c r="L320" s="57"/>
      <c r="M320" s="57">
        <v>72</v>
      </c>
      <c r="N320" s="57"/>
      <c r="O320" s="57"/>
      <c r="P320" s="57"/>
      <c r="Q320" s="57">
        <v>22</v>
      </c>
      <c r="R320" s="57">
        <v>38</v>
      </c>
      <c r="S320" s="57"/>
      <c r="T320" s="57">
        <v>111</v>
      </c>
      <c r="U320" s="57"/>
      <c r="V320" s="57"/>
      <c r="W320" s="57"/>
      <c r="X320" s="57">
        <v>3</v>
      </c>
      <c r="Y320" s="57"/>
      <c r="Z320" s="57"/>
      <c r="AA320" s="57">
        <v>9</v>
      </c>
      <c r="AB320" s="57"/>
      <c r="AC320" s="57"/>
      <c r="AD320" s="57"/>
      <c r="AE320" s="57"/>
      <c r="AF320" s="57"/>
      <c r="AG320" s="57"/>
      <c r="AH320" s="58">
        <v>28390</v>
      </c>
      <c r="AI320" s="58">
        <v>11220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6</v>
      </c>
      <c r="E322" s="57">
        <v>5</v>
      </c>
      <c r="F322" s="57">
        <v>1</v>
      </c>
      <c r="G322" s="57"/>
      <c r="H322" s="57">
        <v>4</v>
      </c>
      <c r="I322" s="57">
        <v>1</v>
      </c>
      <c r="J322" s="57">
        <v>4</v>
      </c>
      <c r="K322" s="57">
        <v>1</v>
      </c>
      <c r="L322" s="57"/>
      <c r="M322" s="57">
        <v>3</v>
      </c>
      <c r="N322" s="57"/>
      <c r="O322" s="57"/>
      <c r="P322" s="57"/>
      <c r="Q322" s="57">
        <v>1</v>
      </c>
      <c r="R322" s="57">
        <v>1</v>
      </c>
      <c r="S322" s="57"/>
      <c r="T322" s="57">
        <v>1</v>
      </c>
      <c r="U322" s="57"/>
      <c r="V322" s="57"/>
      <c r="W322" s="57"/>
      <c r="X322" s="57"/>
      <c r="Y322" s="57"/>
      <c r="Z322" s="57"/>
      <c r="AA322" s="57"/>
      <c r="AB322" s="57"/>
      <c r="AC322" s="57"/>
      <c r="AD322" s="57"/>
      <c r="AE322" s="57"/>
      <c r="AF322" s="57"/>
      <c r="AG322" s="57"/>
      <c r="AH322" s="58">
        <v>850</v>
      </c>
      <c r="AI322" s="58"/>
      <c r="AJ322" s="58"/>
      <c r="AK322" s="58"/>
      <c r="AL322" s="58"/>
    </row>
    <row r="323" spans="1:38" ht="38.25" customHeight="1">
      <c r="A323" s="12">
        <v>315</v>
      </c>
      <c r="B323" s="51" t="s">
        <v>570</v>
      </c>
      <c r="C323" s="50">
        <v>174</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v>1</v>
      </c>
      <c r="AF323" s="57"/>
      <c r="AG323" s="57"/>
      <c r="AH323" s="58">
        <v>1700</v>
      </c>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3</v>
      </c>
      <c r="E325" s="57">
        <v>3</v>
      </c>
      <c r="F325" s="57">
        <v>1</v>
      </c>
      <c r="G325" s="57"/>
      <c r="H325" s="57">
        <v>2</v>
      </c>
      <c r="I325" s="57"/>
      <c r="J325" s="57">
        <v>2</v>
      </c>
      <c r="K325" s="57"/>
      <c r="L325" s="57"/>
      <c r="M325" s="57">
        <v>2</v>
      </c>
      <c r="N325" s="57"/>
      <c r="O325" s="57"/>
      <c r="P325" s="57"/>
      <c r="Q325" s="57">
        <v>1</v>
      </c>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15</v>
      </c>
      <c r="E330" s="57">
        <v>14</v>
      </c>
      <c r="F330" s="57">
        <v>7</v>
      </c>
      <c r="G330" s="57"/>
      <c r="H330" s="57">
        <v>8</v>
      </c>
      <c r="I330" s="57"/>
      <c r="J330" s="57">
        <v>8</v>
      </c>
      <c r="K330" s="57">
        <v>3</v>
      </c>
      <c r="L330" s="57"/>
      <c r="M330" s="57">
        <v>5</v>
      </c>
      <c r="N330" s="57"/>
      <c r="O330" s="57"/>
      <c r="P330" s="57"/>
      <c r="Q330" s="57">
        <v>1</v>
      </c>
      <c r="R330" s="57">
        <v>3</v>
      </c>
      <c r="S330" s="57">
        <v>2</v>
      </c>
      <c r="T330" s="57">
        <v>1</v>
      </c>
      <c r="U330" s="57"/>
      <c r="V330" s="57"/>
      <c r="W330" s="57"/>
      <c r="X330" s="57"/>
      <c r="Y330" s="57"/>
      <c r="Z330" s="57"/>
      <c r="AA330" s="57"/>
      <c r="AB330" s="57"/>
      <c r="AC330" s="57"/>
      <c r="AD330" s="57"/>
      <c r="AE330" s="57"/>
      <c r="AF330" s="57"/>
      <c r="AG330" s="57"/>
      <c r="AH330" s="58">
        <v>17</v>
      </c>
      <c r="AI330" s="58">
        <v>17</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1</v>
      </c>
      <c r="E336" s="57">
        <v>1</v>
      </c>
      <c r="F336" s="57">
        <v>1</v>
      </c>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8</v>
      </c>
      <c r="E337" s="57">
        <v>8</v>
      </c>
      <c r="F337" s="57">
        <v>5</v>
      </c>
      <c r="G337" s="57"/>
      <c r="H337" s="57">
        <v>2</v>
      </c>
      <c r="I337" s="57">
        <v>1</v>
      </c>
      <c r="J337" s="57">
        <v>2</v>
      </c>
      <c r="K337" s="57">
        <v>1</v>
      </c>
      <c r="L337" s="57"/>
      <c r="M337" s="57">
        <v>1</v>
      </c>
      <c r="N337" s="57"/>
      <c r="O337" s="57"/>
      <c r="P337" s="57"/>
      <c r="Q337" s="57"/>
      <c r="R337" s="57"/>
      <c r="S337" s="57"/>
      <c r="T337" s="57">
        <v>1</v>
      </c>
      <c r="U337" s="57"/>
      <c r="V337" s="57"/>
      <c r="W337" s="57"/>
      <c r="X337" s="57"/>
      <c r="Y337" s="57"/>
      <c r="Z337" s="57"/>
      <c r="AA337" s="57"/>
      <c r="AB337" s="57"/>
      <c r="AC337" s="57"/>
      <c r="AD337" s="57"/>
      <c r="AE337" s="57"/>
      <c r="AF337" s="57"/>
      <c r="AG337" s="57"/>
      <c r="AH337" s="58">
        <v>170</v>
      </c>
      <c r="AI337" s="58">
        <v>51</v>
      </c>
      <c r="AJ337" s="58"/>
      <c r="AK337" s="58"/>
      <c r="AL337" s="58"/>
    </row>
    <row r="338" spans="1:38" ht="38.25" customHeight="1">
      <c r="A338" s="12">
        <v>330</v>
      </c>
      <c r="B338" s="51" t="s">
        <v>590</v>
      </c>
      <c r="C338" s="50" t="s">
        <v>591</v>
      </c>
      <c r="D338" s="57">
        <v>44</v>
      </c>
      <c r="E338" s="57">
        <v>43</v>
      </c>
      <c r="F338" s="57">
        <v>17</v>
      </c>
      <c r="G338" s="57"/>
      <c r="H338" s="57">
        <v>25</v>
      </c>
      <c r="I338" s="57">
        <v>2</v>
      </c>
      <c r="J338" s="57">
        <v>25</v>
      </c>
      <c r="K338" s="57">
        <v>18</v>
      </c>
      <c r="L338" s="57"/>
      <c r="M338" s="57">
        <v>7</v>
      </c>
      <c r="N338" s="57"/>
      <c r="O338" s="57"/>
      <c r="P338" s="57"/>
      <c r="Q338" s="57">
        <v>4</v>
      </c>
      <c r="R338" s="57"/>
      <c r="S338" s="57"/>
      <c r="T338" s="57"/>
      <c r="U338" s="57"/>
      <c r="V338" s="57"/>
      <c r="W338" s="57"/>
      <c r="X338" s="57"/>
      <c r="Y338" s="57">
        <v>18</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v>
      </c>
      <c r="E339" s="57">
        <v>3</v>
      </c>
      <c r="F339" s="57"/>
      <c r="G339" s="57"/>
      <c r="H339" s="57">
        <v>3</v>
      </c>
      <c r="I339" s="57"/>
      <c r="J339" s="57">
        <v>3</v>
      </c>
      <c r="K339" s="57">
        <v>3</v>
      </c>
      <c r="L339" s="57"/>
      <c r="M339" s="57"/>
      <c r="N339" s="57"/>
      <c r="O339" s="57"/>
      <c r="P339" s="57"/>
      <c r="Q339" s="57"/>
      <c r="R339" s="57"/>
      <c r="S339" s="57"/>
      <c r="T339" s="57"/>
      <c r="U339" s="57"/>
      <c r="V339" s="57"/>
      <c r="W339" s="57"/>
      <c r="X339" s="57"/>
      <c r="Y339" s="57"/>
      <c r="Z339" s="57"/>
      <c r="AA339" s="57">
        <v>3</v>
      </c>
      <c r="AB339" s="57"/>
      <c r="AC339" s="57"/>
      <c r="AD339" s="57"/>
      <c r="AE339" s="57"/>
      <c r="AF339" s="57"/>
      <c r="AG339" s="57"/>
      <c r="AH339" s="58"/>
      <c r="AI339" s="58"/>
      <c r="AJ339" s="58"/>
      <c r="AK339" s="58"/>
      <c r="AL339" s="58"/>
    </row>
    <row r="340" spans="1:38" ht="38.25" customHeight="1">
      <c r="A340" s="12">
        <v>332</v>
      </c>
      <c r="B340" s="51" t="s">
        <v>592</v>
      </c>
      <c r="C340" s="50">
        <v>184</v>
      </c>
      <c r="D340" s="57">
        <v>83</v>
      </c>
      <c r="E340" s="57">
        <v>77</v>
      </c>
      <c r="F340" s="57">
        <v>6</v>
      </c>
      <c r="G340" s="57"/>
      <c r="H340" s="57">
        <v>73</v>
      </c>
      <c r="I340" s="57">
        <v>4</v>
      </c>
      <c r="J340" s="57">
        <v>73</v>
      </c>
      <c r="K340" s="57">
        <v>46</v>
      </c>
      <c r="L340" s="57"/>
      <c r="M340" s="57">
        <v>27</v>
      </c>
      <c r="N340" s="57"/>
      <c r="O340" s="57"/>
      <c r="P340" s="57"/>
      <c r="Q340" s="57">
        <v>10</v>
      </c>
      <c r="R340" s="57">
        <v>8</v>
      </c>
      <c r="S340" s="57">
        <v>18</v>
      </c>
      <c r="T340" s="57">
        <v>28</v>
      </c>
      <c r="U340" s="57"/>
      <c r="V340" s="57"/>
      <c r="W340" s="57"/>
      <c r="X340" s="57"/>
      <c r="Y340" s="57"/>
      <c r="Z340" s="57"/>
      <c r="AA340" s="57"/>
      <c r="AB340" s="57"/>
      <c r="AC340" s="57"/>
      <c r="AD340" s="57"/>
      <c r="AE340" s="57"/>
      <c r="AF340" s="57"/>
      <c r="AG340" s="57"/>
      <c r="AH340" s="58">
        <v>33150</v>
      </c>
      <c r="AI340" s="58">
        <v>4250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29</v>
      </c>
      <c r="E344" s="57">
        <v>27</v>
      </c>
      <c r="F344" s="57">
        <v>8</v>
      </c>
      <c r="G344" s="57"/>
      <c r="H344" s="57">
        <v>18</v>
      </c>
      <c r="I344" s="57">
        <v>3</v>
      </c>
      <c r="J344" s="57">
        <v>18</v>
      </c>
      <c r="K344" s="57">
        <v>8</v>
      </c>
      <c r="L344" s="57"/>
      <c r="M344" s="57">
        <v>10</v>
      </c>
      <c r="N344" s="57"/>
      <c r="O344" s="57"/>
      <c r="P344" s="57"/>
      <c r="Q344" s="57">
        <v>8</v>
      </c>
      <c r="R344" s="57">
        <v>2</v>
      </c>
      <c r="S344" s="57"/>
      <c r="T344" s="57">
        <v>8</v>
      </c>
      <c r="U344" s="57"/>
      <c r="V344" s="57"/>
      <c r="W344" s="57"/>
      <c r="X344" s="57"/>
      <c r="Y344" s="57"/>
      <c r="Z344" s="57"/>
      <c r="AA344" s="57"/>
      <c r="AB344" s="57"/>
      <c r="AC344" s="57"/>
      <c r="AD344" s="57"/>
      <c r="AE344" s="57"/>
      <c r="AF344" s="57"/>
      <c r="AG344" s="57"/>
      <c r="AH344" s="58">
        <v>1496</v>
      </c>
      <c r="AI344" s="58">
        <v>765</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624</v>
      </c>
      <c r="C358" s="50">
        <v>186</v>
      </c>
      <c r="D358" s="57">
        <v>1</v>
      </c>
      <c r="E358" s="57">
        <v>1</v>
      </c>
      <c r="F358" s="57">
        <v>1</v>
      </c>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140</v>
      </c>
      <c r="E367" s="57">
        <v>140</v>
      </c>
      <c r="F367" s="57">
        <v>74</v>
      </c>
      <c r="G367" s="57">
        <v>7</v>
      </c>
      <c r="H367" s="57">
        <v>59</v>
      </c>
      <c r="I367" s="57">
        <v>7</v>
      </c>
      <c r="J367" s="57">
        <v>59</v>
      </c>
      <c r="K367" s="57">
        <v>26</v>
      </c>
      <c r="L367" s="57"/>
      <c r="M367" s="57">
        <v>33</v>
      </c>
      <c r="N367" s="57"/>
      <c r="O367" s="57"/>
      <c r="P367" s="57"/>
      <c r="Q367" s="57">
        <v>12</v>
      </c>
      <c r="R367" s="57">
        <v>21</v>
      </c>
      <c r="S367" s="57"/>
      <c r="T367" s="57">
        <v>25</v>
      </c>
      <c r="U367" s="57"/>
      <c r="V367" s="57"/>
      <c r="W367" s="57"/>
      <c r="X367" s="57"/>
      <c r="Y367" s="57"/>
      <c r="Z367" s="57"/>
      <c r="AA367" s="57">
        <v>1</v>
      </c>
      <c r="AB367" s="57"/>
      <c r="AC367" s="57"/>
      <c r="AD367" s="57"/>
      <c r="AE367" s="57"/>
      <c r="AF367" s="57"/>
      <c r="AG367" s="57"/>
      <c r="AH367" s="58">
        <v>3859</v>
      </c>
      <c r="AI367" s="58">
        <v>765</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2</v>
      </c>
      <c r="E396" s="57">
        <v>2</v>
      </c>
      <c r="F396" s="57">
        <v>1</v>
      </c>
      <c r="G396" s="57"/>
      <c r="H396" s="57"/>
      <c r="I396" s="57">
        <v>1</v>
      </c>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12</v>
      </c>
      <c r="E425" s="57">
        <v>12</v>
      </c>
      <c r="F425" s="57">
        <v>1</v>
      </c>
      <c r="G425" s="57"/>
      <c r="H425" s="57">
        <v>11</v>
      </c>
      <c r="I425" s="57"/>
      <c r="J425" s="57">
        <v>11</v>
      </c>
      <c r="K425" s="57">
        <v>8</v>
      </c>
      <c r="L425" s="57"/>
      <c r="M425" s="57">
        <v>3</v>
      </c>
      <c r="N425" s="57"/>
      <c r="O425" s="57"/>
      <c r="P425" s="57"/>
      <c r="Q425" s="57"/>
      <c r="R425" s="57">
        <v>1</v>
      </c>
      <c r="S425" s="57"/>
      <c r="T425" s="57">
        <v>8</v>
      </c>
      <c r="U425" s="57"/>
      <c r="V425" s="57"/>
      <c r="W425" s="57"/>
      <c r="X425" s="57"/>
      <c r="Y425" s="57"/>
      <c r="Z425" s="57"/>
      <c r="AA425" s="57"/>
      <c r="AB425" s="57"/>
      <c r="AC425" s="57"/>
      <c r="AD425" s="57"/>
      <c r="AE425" s="57"/>
      <c r="AF425" s="57"/>
      <c r="AG425" s="57"/>
      <c r="AH425" s="58">
        <v>1207</v>
      </c>
      <c r="AI425" s="58">
        <v>527</v>
      </c>
      <c r="AJ425" s="58"/>
      <c r="AK425" s="58"/>
      <c r="AL425" s="58"/>
    </row>
    <row r="426" spans="1:38" ht="38.25" customHeight="1">
      <c r="A426" s="12">
        <v>418</v>
      </c>
      <c r="B426" s="51" t="s">
        <v>739</v>
      </c>
      <c r="C426" s="50">
        <v>191</v>
      </c>
      <c r="D426" s="57">
        <v>7</v>
      </c>
      <c r="E426" s="57">
        <v>7</v>
      </c>
      <c r="F426" s="57"/>
      <c r="G426" s="57"/>
      <c r="H426" s="57">
        <v>7</v>
      </c>
      <c r="I426" s="57"/>
      <c r="J426" s="57">
        <v>7</v>
      </c>
      <c r="K426" s="57">
        <v>4</v>
      </c>
      <c r="L426" s="57"/>
      <c r="M426" s="57">
        <v>3</v>
      </c>
      <c r="N426" s="57"/>
      <c r="O426" s="57"/>
      <c r="P426" s="57"/>
      <c r="Q426" s="57"/>
      <c r="R426" s="57">
        <v>1</v>
      </c>
      <c r="S426" s="57"/>
      <c r="T426" s="57">
        <v>4</v>
      </c>
      <c r="U426" s="57"/>
      <c r="V426" s="57"/>
      <c r="W426" s="57"/>
      <c r="X426" s="57"/>
      <c r="Y426" s="57"/>
      <c r="Z426" s="57"/>
      <c r="AA426" s="57"/>
      <c r="AB426" s="57"/>
      <c r="AC426" s="57"/>
      <c r="AD426" s="57"/>
      <c r="AE426" s="57"/>
      <c r="AF426" s="57"/>
      <c r="AG426" s="57"/>
      <c r="AH426" s="58">
        <v>680</v>
      </c>
      <c r="AI426" s="58">
        <v>510</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51</v>
      </c>
      <c r="AI432" s="58">
        <v>51</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6</v>
      </c>
      <c r="E434" s="57">
        <v>6</v>
      </c>
      <c r="F434" s="57">
        <v>2</v>
      </c>
      <c r="G434" s="57"/>
      <c r="H434" s="57">
        <v>4</v>
      </c>
      <c r="I434" s="57"/>
      <c r="J434" s="57">
        <v>4</v>
      </c>
      <c r="K434" s="57"/>
      <c r="L434" s="57"/>
      <c r="M434" s="57">
        <v>4</v>
      </c>
      <c r="N434" s="57"/>
      <c r="O434" s="57"/>
      <c r="P434" s="57"/>
      <c r="Q434" s="57"/>
      <c r="R434" s="57">
        <v>2</v>
      </c>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c r="L466" s="57"/>
      <c r="M466" s="57">
        <v>1</v>
      </c>
      <c r="N466" s="57"/>
      <c r="O466" s="57"/>
      <c r="P466" s="57"/>
      <c r="Q466" s="57"/>
      <c r="R466" s="57">
        <v>1</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1</v>
      </c>
      <c r="E468" s="57">
        <v>1</v>
      </c>
      <c r="F468" s="57"/>
      <c r="G468" s="57"/>
      <c r="H468" s="57">
        <v>1</v>
      </c>
      <c r="I468" s="57"/>
      <c r="J468" s="57">
        <v>1</v>
      </c>
      <c r="K468" s="57">
        <v>1</v>
      </c>
      <c r="L468" s="57"/>
      <c r="M468" s="57"/>
      <c r="N468" s="57"/>
      <c r="O468" s="57"/>
      <c r="P468" s="57"/>
      <c r="Q468" s="57"/>
      <c r="R468" s="57"/>
      <c r="S468" s="57"/>
      <c r="T468" s="57">
        <v>1</v>
      </c>
      <c r="U468" s="57"/>
      <c r="V468" s="57"/>
      <c r="W468" s="57"/>
      <c r="X468" s="57"/>
      <c r="Y468" s="57"/>
      <c r="Z468" s="57"/>
      <c r="AA468" s="57"/>
      <c r="AB468" s="57"/>
      <c r="AC468" s="57"/>
      <c r="AD468" s="57"/>
      <c r="AE468" s="57"/>
      <c r="AF468" s="57"/>
      <c r="AG468" s="57"/>
      <c r="AH468" s="58">
        <v>1020</v>
      </c>
      <c r="AI468" s="58">
        <v>1020</v>
      </c>
      <c r="AJ468" s="58"/>
      <c r="AK468" s="58"/>
      <c r="AL468" s="58"/>
    </row>
    <row r="469" spans="1:38" ht="38.25" customHeight="1">
      <c r="A469" s="12">
        <v>461</v>
      </c>
      <c r="B469" s="51" t="s">
        <v>806</v>
      </c>
      <c r="C469" s="50" t="s">
        <v>807</v>
      </c>
      <c r="D469" s="57">
        <v>14</v>
      </c>
      <c r="E469" s="57">
        <v>14</v>
      </c>
      <c r="F469" s="57">
        <v>5</v>
      </c>
      <c r="G469" s="57"/>
      <c r="H469" s="57">
        <v>9</v>
      </c>
      <c r="I469" s="57"/>
      <c r="J469" s="57">
        <v>9</v>
      </c>
      <c r="K469" s="57">
        <v>4</v>
      </c>
      <c r="L469" s="57"/>
      <c r="M469" s="57">
        <v>5</v>
      </c>
      <c r="N469" s="57"/>
      <c r="O469" s="57"/>
      <c r="P469" s="57"/>
      <c r="Q469" s="57"/>
      <c r="R469" s="57">
        <v>5</v>
      </c>
      <c r="S469" s="57"/>
      <c r="T469" s="57">
        <v>4</v>
      </c>
      <c r="U469" s="57"/>
      <c r="V469" s="57"/>
      <c r="W469" s="57"/>
      <c r="X469" s="57"/>
      <c r="Y469" s="57"/>
      <c r="Z469" s="57"/>
      <c r="AA469" s="57"/>
      <c r="AB469" s="57"/>
      <c r="AC469" s="57"/>
      <c r="AD469" s="57"/>
      <c r="AE469" s="57">
        <v>2</v>
      </c>
      <c r="AF469" s="57"/>
      <c r="AG469" s="57"/>
      <c r="AH469" s="58">
        <v>850</v>
      </c>
      <c r="AI469" s="58">
        <v>170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821</v>
      </c>
      <c r="C477" s="50" t="s">
        <v>822</v>
      </c>
      <c r="D477" s="58">
        <v>2</v>
      </c>
      <c r="E477" s="57">
        <v>2</v>
      </c>
      <c r="F477" s="57"/>
      <c r="G477" s="57"/>
      <c r="H477" s="57">
        <v>2</v>
      </c>
      <c r="I477" s="57"/>
      <c r="J477" s="57">
        <v>2</v>
      </c>
      <c r="K477" s="57">
        <v>1</v>
      </c>
      <c r="L477" s="57"/>
      <c r="M477" s="57">
        <v>1</v>
      </c>
      <c r="N477" s="57"/>
      <c r="O477" s="57"/>
      <c r="P477" s="57"/>
      <c r="Q477" s="57">
        <v>1</v>
      </c>
      <c r="R477" s="57"/>
      <c r="S477" s="57"/>
      <c r="T477" s="57">
        <v>1</v>
      </c>
      <c r="U477" s="57"/>
      <c r="V477" s="57"/>
      <c r="W477" s="57"/>
      <c r="X477" s="57"/>
      <c r="Y477" s="57"/>
      <c r="Z477" s="57"/>
      <c r="AA477" s="57"/>
      <c r="AB477" s="57"/>
      <c r="AC477" s="57"/>
      <c r="AD477" s="57"/>
      <c r="AE477" s="57"/>
      <c r="AF477" s="57"/>
      <c r="AG477" s="57"/>
      <c r="AH477" s="58">
        <v>85</v>
      </c>
      <c r="AI477" s="58">
        <v>85</v>
      </c>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&amp;L5EA89912&amp;C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574</v>
      </c>
      <c r="E9" s="80">
        <f>SUM(E10:E541)</f>
        <v>0</v>
      </c>
      <c r="F9" s="80">
        <f>SUM(F10:F541)</f>
        <v>76</v>
      </c>
      <c r="G9" s="80">
        <f>SUM(G10:G541)</f>
        <v>0</v>
      </c>
      <c r="H9" s="80">
        <f>SUM(H10:H541)</f>
        <v>0</v>
      </c>
      <c r="I9" s="80">
        <f>SUM(I10:I541)</f>
        <v>6</v>
      </c>
      <c r="J9" s="80">
        <f>SUM(J10:J541)</f>
        <v>0</v>
      </c>
      <c r="K9" s="80">
        <f>SUM(K10:K541)</f>
        <v>0</v>
      </c>
      <c r="L9" s="80">
        <f>SUM(L10:L541)</f>
        <v>0</v>
      </c>
      <c r="M9" s="80">
        <f>SUM(M10:M541)</f>
        <v>1</v>
      </c>
      <c r="N9" s="80">
        <f>SUM(N10:N541)</f>
        <v>0</v>
      </c>
      <c r="O9" s="80">
        <f>SUM(O10:O541)</f>
        <v>11</v>
      </c>
      <c r="P9" s="80">
        <f>SUM(P10:P541)</f>
        <v>1</v>
      </c>
      <c r="Q9" s="80">
        <f>SUM(Q10:Q541)</f>
        <v>11</v>
      </c>
      <c r="R9" s="80">
        <f>SUM(R10:R541)</f>
        <v>544</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5</v>
      </c>
      <c r="E19" s="84"/>
      <c r="F19" s="82"/>
      <c r="G19" s="89"/>
      <c r="H19" s="89"/>
      <c r="I19" s="83">
        <v>1</v>
      </c>
      <c r="J19" s="83"/>
      <c r="K19" s="83"/>
      <c r="L19" s="83"/>
      <c r="M19" s="83"/>
      <c r="N19" s="83"/>
      <c r="O19" s="83"/>
      <c r="P19" s="83"/>
      <c r="Q19" s="83">
        <v>2</v>
      </c>
      <c r="R19" s="83">
        <v>2</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v>
      </c>
      <c r="E22" s="84"/>
      <c r="F22" s="89"/>
      <c r="G22" s="89"/>
      <c r="H22" s="89"/>
      <c r="I22" s="83"/>
      <c r="J22" s="83"/>
      <c r="K22" s="83"/>
      <c r="L22" s="83"/>
      <c r="M22" s="83"/>
      <c r="N22" s="83"/>
      <c r="O22" s="83"/>
      <c r="P22" s="83"/>
      <c r="Q22" s="83"/>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2</v>
      </c>
      <c r="E32" s="84"/>
      <c r="F32" s="82">
        <v>1</v>
      </c>
      <c r="G32" s="89"/>
      <c r="H32" s="89"/>
      <c r="I32" s="83"/>
      <c r="J32" s="83"/>
      <c r="K32" s="83"/>
      <c r="L32" s="83"/>
      <c r="M32" s="83"/>
      <c r="N32" s="83"/>
      <c r="O32" s="83"/>
      <c r="P32" s="83"/>
      <c r="Q32" s="83"/>
      <c r="R32" s="83">
        <v>2</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4</v>
      </c>
      <c r="E88" s="84"/>
      <c r="F88" s="82"/>
      <c r="G88" s="89"/>
      <c r="H88" s="89"/>
      <c r="I88" s="83"/>
      <c r="J88" s="83"/>
      <c r="K88" s="83"/>
      <c r="L88" s="83"/>
      <c r="M88" s="83"/>
      <c r="N88" s="83"/>
      <c r="O88" s="83"/>
      <c r="P88" s="83"/>
      <c r="Q88" s="83">
        <v>1</v>
      </c>
      <c r="R88" s="83">
        <v>3</v>
      </c>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c r="G93" s="89"/>
      <c r="H93" s="89"/>
      <c r="I93" s="83"/>
      <c r="J93" s="83"/>
      <c r="K93" s="83"/>
      <c r="L93" s="83"/>
      <c r="M93" s="83"/>
      <c r="N93" s="83"/>
      <c r="O93" s="83"/>
      <c r="P93" s="83"/>
      <c r="Q93" s="83"/>
      <c r="R93" s="83">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7</v>
      </c>
      <c r="E151" s="84"/>
      <c r="F151" s="82"/>
      <c r="G151" s="89"/>
      <c r="H151" s="89"/>
      <c r="I151" s="83"/>
      <c r="J151" s="83"/>
      <c r="K151" s="83"/>
      <c r="L151" s="83"/>
      <c r="M151" s="83"/>
      <c r="N151" s="83"/>
      <c r="O151" s="83"/>
      <c r="P151" s="83"/>
      <c r="Q151" s="83"/>
      <c r="R151" s="83">
        <v>7</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7</v>
      </c>
      <c r="E153" s="84"/>
      <c r="F153" s="82"/>
      <c r="G153" s="89"/>
      <c r="H153" s="89"/>
      <c r="I153" s="83"/>
      <c r="J153" s="83"/>
      <c r="K153" s="83"/>
      <c r="L153" s="83"/>
      <c r="M153" s="83"/>
      <c r="N153" s="83"/>
      <c r="O153" s="83"/>
      <c r="P153" s="83"/>
      <c r="Q153" s="83"/>
      <c r="R153" s="83">
        <v>7</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57</v>
      </c>
      <c r="E156" s="84"/>
      <c r="F156" s="82">
        <v>4</v>
      </c>
      <c r="G156" s="89"/>
      <c r="H156" s="89"/>
      <c r="I156" s="83">
        <v>2</v>
      </c>
      <c r="J156" s="83"/>
      <c r="K156" s="83"/>
      <c r="L156" s="83"/>
      <c r="M156" s="83"/>
      <c r="N156" s="83"/>
      <c r="O156" s="83"/>
      <c r="P156" s="83"/>
      <c r="Q156" s="83">
        <v>1</v>
      </c>
      <c r="R156" s="83">
        <v>54</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3</v>
      </c>
      <c r="E159" s="84"/>
      <c r="F159" s="82">
        <v>1</v>
      </c>
      <c r="G159" s="89"/>
      <c r="H159" s="89"/>
      <c r="I159" s="83"/>
      <c r="J159" s="83"/>
      <c r="K159" s="83"/>
      <c r="L159" s="83"/>
      <c r="M159" s="83"/>
      <c r="N159" s="83"/>
      <c r="O159" s="83"/>
      <c r="P159" s="83"/>
      <c r="Q159" s="83"/>
      <c r="R159" s="83">
        <v>3</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315</v>
      </c>
      <c r="C161" s="50" t="s">
        <v>316</v>
      </c>
      <c r="D161" s="75">
        <v>1</v>
      </c>
      <c r="E161" s="84"/>
      <c r="F161" s="82"/>
      <c r="G161" s="89"/>
      <c r="H161" s="89"/>
      <c r="I161" s="83"/>
      <c r="J161" s="83"/>
      <c r="K161" s="83"/>
      <c r="L161" s="83"/>
      <c r="M161" s="83"/>
      <c r="N161" s="83"/>
      <c r="O161" s="83"/>
      <c r="P161" s="83"/>
      <c r="Q161" s="83"/>
      <c r="R161" s="83">
        <v>1</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142</v>
      </c>
      <c r="E166" s="84"/>
      <c r="F166" s="82">
        <v>1</v>
      </c>
      <c r="G166" s="89"/>
      <c r="H166" s="89"/>
      <c r="I166" s="83">
        <v>2</v>
      </c>
      <c r="J166" s="83"/>
      <c r="K166" s="83"/>
      <c r="L166" s="83"/>
      <c r="M166" s="83"/>
      <c r="N166" s="83"/>
      <c r="O166" s="83">
        <v>4</v>
      </c>
      <c r="P166" s="83"/>
      <c r="Q166" s="83">
        <v>3</v>
      </c>
      <c r="R166" s="83">
        <v>133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3</v>
      </c>
      <c r="E179" s="84"/>
      <c r="F179" s="82">
        <v>1</v>
      </c>
      <c r="G179" s="89"/>
      <c r="H179" s="89"/>
      <c r="I179" s="83"/>
      <c r="J179" s="83"/>
      <c r="K179" s="83"/>
      <c r="L179" s="83"/>
      <c r="M179" s="83"/>
      <c r="N179" s="83"/>
      <c r="O179" s="83"/>
      <c r="P179" s="83"/>
      <c r="Q179" s="83"/>
      <c r="R179" s="83">
        <v>3</v>
      </c>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v>1</v>
      </c>
      <c r="G200" s="89"/>
      <c r="H200" s="89"/>
      <c r="I200" s="83"/>
      <c r="J200" s="83"/>
      <c r="K200" s="83"/>
      <c r="L200" s="83"/>
      <c r="M200" s="83"/>
      <c r="N200" s="83"/>
      <c r="O200" s="83"/>
      <c r="P200" s="83"/>
      <c r="Q200" s="83"/>
      <c r="R200" s="83">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2</v>
      </c>
      <c r="E211" s="84"/>
      <c r="F211" s="82">
        <v>2</v>
      </c>
      <c r="G211" s="89"/>
      <c r="H211" s="89"/>
      <c r="I211" s="83"/>
      <c r="J211" s="83"/>
      <c r="K211" s="83"/>
      <c r="L211" s="83"/>
      <c r="M211" s="83"/>
      <c r="N211" s="83"/>
      <c r="O211" s="83">
        <v>1</v>
      </c>
      <c r="P211" s="83"/>
      <c r="Q211" s="83"/>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10</v>
      </c>
      <c r="E219" s="84"/>
      <c r="F219" s="82">
        <v>4</v>
      </c>
      <c r="G219" s="89"/>
      <c r="H219" s="89"/>
      <c r="I219" s="83"/>
      <c r="J219" s="83"/>
      <c r="K219" s="83"/>
      <c r="L219" s="83"/>
      <c r="M219" s="83"/>
      <c r="N219" s="83"/>
      <c r="O219" s="83"/>
      <c r="P219" s="83"/>
      <c r="Q219" s="83"/>
      <c r="R219" s="83">
        <v>10</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2</v>
      </c>
      <c r="E222" s="84"/>
      <c r="F222" s="82">
        <v>1</v>
      </c>
      <c r="G222" s="89"/>
      <c r="H222" s="89"/>
      <c r="I222" s="83"/>
      <c r="J222" s="83"/>
      <c r="K222" s="83"/>
      <c r="L222" s="83"/>
      <c r="M222" s="83"/>
      <c r="N222" s="83"/>
      <c r="O222" s="83"/>
      <c r="P222" s="83"/>
      <c r="Q222" s="83"/>
      <c r="R222" s="83">
        <v>2</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v>1</v>
      </c>
      <c r="G236" s="89"/>
      <c r="H236" s="89"/>
      <c r="I236" s="83"/>
      <c r="J236" s="83"/>
      <c r="K236" s="83"/>
      <c r="L236" s="83"/>
      <c r="M236" s="83"/>
      <c r="N236" s="83"/>
      <c r="O236" s="83"/>
      <c r="P236" s="83"/>
      <c r="Q236" s="83"/>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c r="G300" s="89"/>
      <c r="H300" s="89"/>
      <c r="I300" s="83"/>
      <c r="J300" s="83"/>
      <c r="K300" s="83"/>
      <c r="L300" s="83"/>
      <c r="M300" s="83"/>
      <c r="N300" s="83"/>
      <c r="O300" s="83"/>
      <c r="P300" s="83"/>
      <c r="Q300" s="83"/>
      <c r="R300" s="83">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75</v>
      </c>
      <c r="E318" s="84"/>
      <c r="F318" s="82">
        <v>10</v>
      </c>
      <c r="G318" s="89"/>
      <c r="H318" s="89"/>
      <c r="I318" s="83"/>
      <c r="J318" s="83"/>
      <c r="K318" s="83"/>
      <c r="L318" s="83"/>
      <c r="M318" s="83"/>
      <c r="N318" s="83"/>
      <c r="O318" s="83">
        <v>2</v>
      </c>
      <c r="P318" s="83"/>
      <c r="Q318" s="83"/>
      <c r="R318" s="83">
        <v>73</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123</v>
      </c>
      <c r="E320" s="84"/>
      <c r="F320" s="82">
        <v>6</v>
      </c>
      <c r="G320" s="89"/>
      <c r="H320" s="89"/>
      <c r="I320" s="83">
        <v>1</v>
      </c>
      <c r="J320" s="83"/>
      <c r="K320" s="83"/>
      <c r="L320" s="83"/>
      <c r="M320" s="83"/>
      <c r="N320" s="83"/>
      <c r="O320" s="83">
        <v>2</v>
      </c>
      <c r="P320" s="83"/>
      <c r="Q320" s="83">
        <v>4</v>
      </c>
      <c r="R320" s="83">
        <v>116</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1</v>
      </c>
      <c r="E322" s="84"/>
      <c r="F322" s="82">
        <v>1</v>
      </c>
      <c r="G322" s="89"/>
      <c r="H322" s="89"/>
      <c r="I322" s="83"/>
      <c r="J322" s="83"/>
      <c r="K322" s="83"/>
      <c r="L322" s="83"/>
      <c r="M322" s="83"/>
      <c r="N322" s="83"/>
      <c r="O322" s="83"/>
      <c r="P322" s="83"/>
      <c r="Q322" s="83"/>
      <c r="R322" s="83">
        <v>1</v>
      </c>
    </row>
    <row r="323" spans="1:18" ht="15.75" customHeight="1">
      <c r="A323" s="61">
        <v>315</v>
      </c>
      <c r="B323" s="51" t="s">
        <v>570</v>
      </c>
      <c r="C323" s="50">
        <v>174</v>
      </c>
      <c r="D323" s="75">
        <v>1</v>
      </c>
      <c r="E323" s="84"/>
      <c r="F323" s="82"/>
      <c r="G323" s="89"/>
      <c r="H323" s="89"/>
      <c r="I323" s="83"/>
      <c r="J323" s="83"/>
      <c r="K323" s="83"/>
      <c r="L323" s="83"/>
      <c r="M323" s="83"/>
      <c r="N323" s="83"/>
      <c r="O323" s="83"/>
      <c r="P323" s="83"/>
      <c r="Q323" s="83"/>
      <c r="R323" s="83">
        <v>1</v>
      </c>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3</v>
      </c>
      <c r="E330" s="84"/>
      <c r="F330" s="82"/>
      <c r="G330" s="89"/>
      <c r="H330" s="89"/>
      <c r="I330" s="83"/>
      <c r="J330" s="83"/>
      <c r="K330" s="83"/>
      <c r="L330" s="83"/>
      <c r="M330" s="83"/>
      <c r="N330" s="83"/>
      <c r="O330" s="83"/>
      <c r="P330" s="83"/>
      <c r="Q330" s="83"/>
      <c r="R330" s="83">
        <v>3</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c r="A337" s="61">
        <v>329</v>
      </c>
      <c r="B337" s="51" t="s">
        <v>589</v>
      </c>
      <c r="C337" s="50">
        <v>183</v>
      </c>
      <c r="D337" s="75">
        <v>1</v>
      </c>
      <c r="E337" s="84"/>
      <c r="F337" s="82"/>
      <c r="G337" s="89"/>
      <c r="H337" s="89"/>
      <c r="I337" s="83"/>
      <c r="J337" s="83"/>
      <c r="K337" s="83"/>
      <c r="L337" s="83"/>
      <c r="M337" s="83"/>
      <c r="N337" s="83"/>
      <c r="O337" s="83"/>
      <c r="P337" s="83"/>
      <c r="Q337" s="83"/>
      <c r="R337" s="83">
        <v>1</v>
      </c>
    </row>
    <row r="338" spans="1:18" ht="15.75" customHeight="1">
      <c r="A338" s="61">
        <v>330</v>
      </c>
      <c r="B338" s="51" t="s">
        <v>590</v>
      </c>
      <c r="C338" s="50" t="s">
        <v>591</v>
      </c>
      <c r="D338" s="75">
        <v>18</v>
      </c>
      <c r="E338" s="84"/>
      <c r="F338" s="82"/>
      <c r="G338" s="89"/>
      <c r="H338" s="89"/>
      <c r="I338" s="83"/>
      <c r="J338" s="83"/>
      <c r="K338" s="83"/>
      <c r="L338" s="83"/>
      <c r="M338" s="83"/>
      <c r="N338" s="83"/>
      <c r="O338" s="83"/>
      <c r="P338" s="83">
        <v>1</v>
      </c>
      <c r="Q338" s="83"/>
      <c r="R338" s="83">
        <v>17</v>
      </c>
    </row>
    <row r="339" spans="1:18" ht="15.75" customHeight="1">
      <c r="A339" s="61">
        <v>331</v>
      </c>
      <c r="B339" s="51" t="s">
        <v>898</v>
      </c>
      <c r="C339" s="50" t="s">
        <v>897</v>
      </c>
      <c r="D339" s="75">
        <v>3</v>
      </c>
      <c r="E339" s="84"/>
      <c r="F339" s="82"/>
      <c r="G339" s="89"/>
      <c r="H339" s="89"/>
      <c r="I339" s="83"/>
      <c r="J339" s="83"/>
      <c r="K339" s="83"/>
      <c r="L339" s="83"/>
      <c r="M339" s="83"/>
      <c r="N339" s="83"/>
      <c r="O339" s="83"/>
      <c r="P339" s="83"/>
      <c r="Q339" s="83"/>
      <c r="R339" s="83">
        <v>3</v>
      </c>
    </row>
    <row r="340" spans="1:18" ht="15.75" customHeight="1">
      <c r="A340" s="61">
        <v>332</v>
      </c>
      <c r="B340" s="51" t="s">
        <v>592</v>
      </c>
      <c r="C340" s="50">
        <v>184</v>
      </c>
      <c r="D340" s="75">
        <v>46</v>
      </c>
      <c r="E340" s="84"/>
      <c r="F340" s="82">
        <v>37</v>
      </c>
      <c r="G340" s="89"/>
      <c r="H340" s="89"/>
      <c r="I340" s="83"/>
      <c r="J340" s="83"/>
      <c r="K340" s="83"/>
      <c r="L340" s="83"/>
      <c r="M340" s="83"/>
      <c r="N340" s="83"/>
      <c r="O340" s="83">
        <v>1</v>
      </c>
      <c r="P340" s="83"/>
      <c r="Q340" s="83"/>
      <c r="R340" s="83">
        <v>45</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8</v>
      </c>
      <c r="E344" s="84"/>
      <c r="F344" s="82">
        <v>1</v>
      </c>
      <c r="G344" s="89"/>
      <c r="H344" s="89"/>
      <c r="I344" s="83"/>
      <c r="J344" s="83"/>
      <c r="K344" s="83"/>
      <c r="L344" s="83"/>
      <c r="M344" s="83"/>
      <c r="N344" s="83"/>
      <c r="O344" s="83"/>
      <c r="P344" s="83"/>
      <c r="Q344" s="83"/>
      <c r="R344" s="83">
        <v>8</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26</v>
      </c>
      <c r="E367" s="84"/>
      <c r="F367" s="82">
        <v>2</v>
      </c>
      <c r="G367" s="89"/>
      <c r="H367" s="89"/>
      <c r="I367" s="83"/>
      <c r="J367" s="83"/>
      <c r="K367" s="83"/>
      <c r="L367" s="83"/>
      <c r="M367" s="83"/>
      <c r="N367" s="83"/>
      <c r="O367" s="83"/>
      <c r="P367" s="83"/>
      <c r="Q367" s="83"/>
      <c r="R367" s="83">
        <v>26</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8</v>
      </c>
      <c r="E425" s="84"/>
      <c r="F425" s="82"/>
      <c r="G425" s="89"/>
      <c r="H425" s="89"/>
      <c r="I425" s="83"/>
      <c r="J425" s="83"/>
      <c r="K425" s="83"/>
      <c r="L425" s="83"/>
      <c r="M425" s="83"/>
      <c r="N425" s="83"/>
      <c r="O425" s="83">
        <v>1</v>
      </c>
      <c r="P425" s="83"/>
      <c r="Q425" s="83"/>
      <c r="R425" s="83">
        <v>7</v>
      </c>
    </row>
    <row r="426" spans="1:18" ht="15.75" customHeight="1">
      <c r="A426" s="61">
        <v>418</v>
      </c>
      <c r="B426" s="51" t="s">
        <v>739</v>
      </c>
      <c r="C426" s="50">
        <v>191</v>
      </c>
      <c r="D426" s="75">
        <v>4</v>
      </c>
      <c r="E426" s="84"/>
      <c r="F426" s="82"/>
      <c r="G426" s="89"/>
      <c r="H426" s="89"/>
      <c r="I426" s="83"/>
      <c r="J426" s="83"/>
      <c r="K426" s="83"/>
      <c r="L426" s="83"/>
      <c r="M426" s="83"/>
      <c r="N426" s="83"/>
      <c r="O426" s="83"/>
      <c r="P426" s="83"/>
      <c r="Q426" s="83"/>
      <c r="R426" s="83">
        <v>4</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c r="P432" s="83"/>
      <c r="Q432" s="83"/>
      <c r="R432" s="83">
        <v>1</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c r="A468" s="61">
        <v>460</v>
      </c>
      <c r="B468" s="51" t="s">
        <v>804</v>
      </c>
      <c r="C468" s="50" t="s">
        <v>805</v>
      </c>
      <c r="D468" s="75">
        <v>1</v>
      </c>
      <c r="E468" s="84"/>
      <c r="F468" s="82"/>
      <c r="G468" s="89"/>
      <c r="H468" s="89"/>
      <c r="I468" s="83"/>
      <c r="J468" s="83"/>
      <c r="K468" s="83"/>
      <c r="L468" s="83"/>
      <c r="M468" s="83"/>
      <c r="N468" s="83"/>
      <c r="O468" s="83"/>
      <c r="P468" s="83"/>
      <c r="Q468" s="83"/>
      <c r="R468" s="83">
        <v>1</v>
      </c>
    </row>
    <row r="469" spans="1:18" ht="15.75" customHeight="1">
      <c r="A469" s="61">
        <v>461</v>
      </c>
      <c r="B469" s="51" t="s">
        <v>806</v>
      </c>
      <c r="C469" s="50" t="s">
        <v>807</v>
      </c>
      <c r="D469" s="75">
        <v>4</v>
      </c>
      <c r="E469" s="84"/>
      <c r="F469" s="82">
        <v>2</v>
      </c>
      <c r="G469" s="89"/>
      <c r="H469" s="89"/>
      <c r="I469" s="83"/>
      <c r="J469" s="83"/>
      <c r="K469" s="83"/>
      <c r="L469" s="83"/>
      <c r="M469" s="83">
        <v>1</v>
      </c>
      <c r="N469" s="83"/>
      <c r="O469" s="83"/>
      <c r="P469" s="83"/>
      <c r="Q469" s="83"/>
      <c r="R469" s="83">
        <v>3</v>
      </c>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c r="A477" s="61">
        <v>469</v>
      </c>
      <c r="B477" s="51" t="s">
        <v>821</v>
      </c>
      <c r="C477" s="50" t="s">
        <v>822</v>
      </c>
      <c r="D477" s="75">
        <v>1</v>
      </c>
      <c r="E477" s="84"/>
      <c r="F477" s="82"/>
      <c r="G477" s="89"/>
      <c r="H477" s="89"/>
      <c r="I477" s="83"/>
      <c r="J477" s="83"/>
      <c r="K477" s="83"/>
      <c r="L477" s="83"/>
      <c r="M477" s="83"/>
      <c r="N477" s="83"/>
      <c r="O477" s="83"/>
      <c r="P477" s="83"/>
      <c r="Q477" s="83"/>
      <c r="R477" s="83">
        <v>1</v>
      </c>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&amp;L5EA89912&amp;C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2</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52</v>
      </c>
      <c r="F25" s="200"/>
    </row>
    <row r="26" spans="2:6" ht="15.75">
      <c r="B26" s="15" t="s">
        <v>68</v>
      </c>
      <c r="C26" s="15"/>
      <c r="D26" s="15"/>
      <c r="E26" s="201" t="s">
        <v>961</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&amp;L5EA89912&amp;C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2018-07-09T08:23:44Z</cp:lastPrinted>
  <dcterms:created xsi:type="dcterms:W3CDTF">2015-09-09T11:49:35Z</dcterms:created>
  <dcterms:modified xsi:type="dcterms:W3CDTF">2021-02-09T11:53:41Z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0D9E8940</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